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CD1B4609-3594-49AA-9E9F-8FAECFD6B031}" xr6:coauthVersionLast="47" xr6:coauthVersionMax="47" xr10:uidLastSave="{00000000-0000-0000-0000-000000000000}"/>
  <bookViews>
    <workbookView xWindow="-110" yWindow="-110" windowWidth="19420" windowHeight="10300" xr2:uid="{E492E8BC-DDE9-4438-BA82-41EE1919B4DB}"/>
  </bookViews>
  <sheets>
    <sheet name="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" l="1"/>
  <c r="N22" i="1"/>
  <c r="M22" i="1"/>
  <c r="K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<sst xmlns="http://schemas.openxmlformats.org/spreadsheetml/2006/main" count="126" uniqueCount="51">
  <si>
    <t xml:space="preserve">Tabel : 1.4  Luas Lahan Bukan Sawah Menurut Jenis Penggunaan Kel  dan Desa di </t>
  </si>
  <si>
    <t xml:space="preserve">Tabel : 1.4  Luas Lahan Bukan Sawah Menurut Jenis Penggunaan dan Desa di </t>
  </si>
  <si>
    <t>Kecamatan  Banjarnegara</t>
  </si>
  <si>
    <t>Tahun 2023</t>
  </si>
  <si>
    <t>Tahun 2024</t>
  </si>
  <si>
    <t>Tahun 2025</t>
  </si>
  <si>
    <t>Desa/Kelurahan</t>
  </si>
  <si>
    <t>Pekarangan/
Bangunan</t>
  </si>
  <si>
    <t>Tegal/
Kebun/
Huma</t>
  </si>
  <si>
    <t>Padang Gembala</t>
  </si>
  <si>
    <t>Tambak/
Kolam/
Empang</t>
  </si>
  <si>
    <t>Lain-lain</t>
  </si>
  <si>
    <t>Jumlah</t>
  </si>
  <si>
    <t>(1)</t>
  </si>
  <si>
    <t>(2)</t>
  </si>
  <si>
    <t>(3)</t>
  </si>
  <si>
    <t>(4)</t>
  </si>
  <si>
    <t>(5)</t>
  </si>
  <si>
    <t>(6)</t>
  </si>
  <si>
    <t>(7)</t>
  </si>
  <si>
    <t>KUTABANJARNEGARA</t>
  </si>
  <si>
    <t>9540 m</t>
  </si>
  <si>
    <t>6345m</t>
  </si>
  <si>
    <t>KRANDEGAN</t>
  </si>
  <si>
    <t>PARAKANCANGGAH</t>
  </si>
  <si>
    <t>1.002.300</t>
  </si>
  <si>
    <t>1.204.085</t>
  </si>
  <si>
    <t>SEMARANG</t>
  </si>
  <si>
    <t>6,72 Ha</t>
  </si>
  <si>
    <t>1,317 Ha</t>
  </si>
  <si>
    <t>11,7 Ha</t>
  </si>
  <si>
    <t xml:space="preserve">14,722,737 </t>
  </si>
  <si>
    <t>SOKANANDI</t>
  </si>
  <si>
    <t xml:space="preserve">WANGON </t>
  </si>
  <si>
    <t>SEMAMPIR</t>
  </si>
  <si>
    <t>3.735,26</t>
  </si>
  <si>
    <t>ARGASOKA</t>
  </si>
  <si>
    <t>KARANGTENGAH</t>
  </si>
  <si>
    <t>AMPELSARI</t>
  </si>
  <si>
    <t>110.876.672</t>
  </si>
  <si>
    <t>SOKAYASA</t>
  </si>
  <si>
    <t>60.131.935</t>
  </si>
  <si>
    <t>TLAGAWERA</t>
  </si>
  <si>
    <t>2088,43</t>
  </si>
  <si>
    <t>107,5</t>
  </si>
  <si>
    <t>2.437.165</t>
  </si>
  <si>
    <t>CENDANA</t>
  </si>
  <si>
    <t>1,5</t>
  </si>
  <si>
    <t>135,5</t>
  </si>
  <si>
    <t>1.665.095</t>
  </si>
  <si>
    <t>175255283,9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</si>
</sst>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1"/>
      <color theme="1"/>
      <name val="&quot;Times New Roman&quot;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3" fontId="2" fillId="0" borderId="7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4" fontId="2" fillId="0" borderId="6" xfId="0" applyNumberFormat="1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49" fontId="2" fillId="0" borderId="6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3" fontId="2" fillId="0" borderId="11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FF89-AF53-4F36-AFCB-EDD503843F3B}">
  <sheetPr>
    <tabColor rgb="FF7030A0"/>
  </sheetPr>
  <dimension ref="B1:X1000"/>
  <sheetViews>
    <sheetView tabSelected="1" workbookViewId="0"/>
  </sheetViews>
  <sheetFormatPr defaultColWidth="14.453125" defaultRowHeight="15" customHeight="1"/>
  <cols>
    <col min="1" max="1" width="8.7265625" customWidth="1"/>
    <col min="2" max="2" width="26" customWidth="1"/>
    <col min="3" max="3" width="13.54296875" customWidth="1"/>
    <col min="4" max="4" width="15.08984375" customWidth="1"/>
    <col min="5" max="5" width="12.26953125" customWidth="1"/>
    <col min="6" max="7" width="8.7265625" customWidth="1"/>
    <col min="8" max="8" width="12.26953125" customWidth="1"/>
    <col min="9" max="9" width="8.7265625" customWidth="1"/>
    <col min="10" max="10" width="19.7265625" customWidth="1"/>
    <col min="11" max="11" width="17.81640625" customWidth="1"/>
    <col min="12" max="12" width="12.453125" customWidth="1"/>
    <col min="13" max="13" width="12.81640625" customWidth="1"/>
    <col min="14" max="14" width="8.7265625" customWidth="1"/>
    <col min="15" max="15" width="10.453125" customWidth="1"/>
    <col min="16" max="16" width="16" customWidth="1"/>
    <col min="17" max="17" width="8.7265625" customWidth="1"/>
    <col min="18" max="18" width="20.26953125" customWidth="1"/>
    <col min="19" max="19" width="11" customWidth="1"/>
    <col min="20" max="20" width="18.54296875" customWidth="1"/>
    <col min="21" max="21" width="14" customWidth="1"/>
    <col min="22" max="22" width="11.7265625" customWidth="1"/>
    <col min="23" max="23" width="10.7265625" customWidth="1"/>
    <col min="24" max="24" width="14.453125" customWidth="1"/>
    <col min="25" max="26" width="8.7265625" customWidth="1"/>
  </cols>
  <sheetData>
    <row r="1" spans="2:24" ht="14.25" customHeight="1"/>
    <row r="2" spans="2:24" ht="14.25" customHeight="1">
      <c r="B2" s="1" t="s">
        <v>0</v>
      </c>
      <c r="J2" s="1" t="s">
        <v>1</v>
      </c>
      <c r="R2" s="1" t="s">
        <v>1</v>
      </c>
    </row>
    <row r="3" spans="2:24" ht="14.25" customHeight="1">
      <c r="B3" s="1" t="s">
        <v>2</v>
      </c>
      <c r="J3" s="1" t="s">
        <v>2</v>
      </c>
      <c r="R3" s="1" t="s">
        <v>2</v>
      </c>
    </row>
    <row r="4" spans="2:24" ht="14.25" customHeight="1">
      <c r="B4" s="1" t="s">
        <v>3</v>
      </c>
      <c r="J4" s="1" t="s">
        <v>4</v>
      </c>
      <c r="R4" s="1" t="s">
        <v>5</v>
      </c>
    </row>
    <row r="5" spans="2:24" ht="14.25" customHeight="1">
      <c r="B5" s="2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2" t="s">
        <v>11</v>
      </c>
      <c r="H5" s="4" t="s">
        <v>12</v>
      </c>
      <c r="J5" s="2" t="s">
        <v>6</v>
      </c>
      <c r="K5" s="3" t="s">
        <v>7</v>
      </c>
      <c r="L5" s="3" t="s">
        <v>8</v>
      </c>
      <c r="M5" s="3" t="s">
        <v>9</v>
      </c>
      <c r="N5" s="3" t="s">
        <v>10</v>
      </c>
      <c r="O5" s="2" t="s">
        <v>11</v>
      </c>
      <c r="P5" s="4" t="s">
        <v>12</v>
      </c>
      <c r="R5" s="2" t="s">
        <v>6</v>
      </c>
      <c r="S5" s="3" t="s">
        <v>7</v>
      </c>
      <c r="T5" s="3" t="s">
        <v>8</v>
      </c>
      <c r="U5" s="3" t="s">
        <v>9</v>
      </c>
      <c r="V5" s="3" t="s">
        <v>10</v>
      </c>
      <c r="W5" s="2" t="s">
        <v>11</v>
      </c>
      <c r="X5" s="4" t="s">
        <v>12</v>
      </c>
    </row>
    <row r="6" spans="2:24" ht="28.5" customHeight="1">
      <c r="B6" s="5"/>
      <c r="C6" s="5"/>
      <c r="D6" s="5"/>
      <c r="E6" s="5"/>
      <c r="F6" s="5"/>
      <c r="G6" s="5"/>
      <c r="H6" s="6"/>
      <c r="J6" s="5"/>
      <c r="K6" s="5"/>
      <c r="L6" s="5"/>
      <c r="M6" s="5"/>
      <c r="N6" s="5"/>
      <c r="O6" s="5"/>
      <c r="P6" s="6"/>
      <c r="R6" s="5"/>
      <c r="S6" s="5"/>
      <c r="T6" s="5"/>
      <c r="U6" s="5"/>
      <c r="V6" s="5"/>
      <c r="W6" s="5"/>
      <c r="X6" s="6"/>
    </row>
    <row r="7" spans="2:24" ht="14.25" customHeight="1">
      <c r="B7" s="7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7" t="s">
        <v>18</v>
      </c>
      <c r="H7" s="9" t="s">
        <v>19</v>
      </c>
      <c r="J7" s="7" t="s">
        <v>13</v>
      </c>
      <c r="K7" s="8" t="s">
        <v>14</v>
      </c>
      <c r="L7" s="8" t="s">
        <v>15</v>
      </c>
      <c r="M7" s="8" t="s">
        <v>16</v>
      </c>
      <c r="N7" s="8" t="s">
        <v>17</v>
      </c>
      <c r="O7" s="7" t="s">
        <v>18</v>
      </c>
      <c r="P7" s="9" t="s">
        <v>19</v>
      </c>
      <c r="R7" s="7" t="s">
        <v>13</v>
      </c>
      <c r="S7" s="8" t="s">
        <v>14</v>
      </c>
      <c r="T7" s="8" t="s">
        <v>15</v>
      </c>
      <c r="U7" s="8" t="s">
        <v>16</v>
      </c>
      <c r="V7" s="8" t="s">
        <v>17</v>
      </c>
      <c r="W7" s="7" t="s">
        <v>18</v>
      </c>
      <c r="X7" s="10" t="s">
        <v>19</v>
      </c>
    </row>
    <row r="8" spans="2:24" ht="14.25" customHeight="1">
      <c r="B8" s="1" t="s">
        <v>20</v>
      </c>
      <c r="C8" s="11" t="s">
        <v>21</v>
      </c>
      <c r="D8" s="12">
        <v>30</v>
      </c>
      <c r="E8" s="13"/>
      <c r="F8" s="11" t="s">
        <v>22</v>
      </c>
      <c r="G8" s="13"/>
      <c r="H8" s="14">
        <v>45885</v>
      </c>
      <c r="J8" s="1" t="s">
        <v>20</v>
      </c>
      <c r="K8" s="11" t="s">
        <v>21</v>
      </c>
      <c r="L8" s="12">
        <v>30</v>
      </c>
      <c r="M8" s="13"/>
      <c r="N8" s="11" t="s">
        <v>22</v>
      </c>
      <c r="O8" s="13"/>
      <c r="P8" s="14">
        <v>45885</v>
      </c>
      <c r="R8" s="1" t="s">
        <v>20</v>
      </c>
      <c r="S8" s="15" t="s">
        <v>21</v>
      </c>
      <c r="T8" s="16">
        <v>30000</v>
      </c>
      <c r="U8" s="17"/>
      <c r="V8" s="14" t="s">
        <v>22</v>
      </c>
      <c r="W8" s="18"/>
      <c r="X8" s="18">
        <v>45885</v>
      </c>
    </row>
    <row r="9" spans="2:24" ht="14.25" customHeight="1">
      <c r="B9" s="1" t="s">
        <v>23</v>
      </c>
      <c r="C9" s="11">
        <v>56119</v>
      </c>
      <c r="D9" s="19">
        <v>8800</v>
      </c>
      <c r="E9" s="13"/>
      <c r="F9" s="19"/>
      <c r="G9" s="13">
        <v>9.0459999999999994</v>
      </c>
      <c r="H9" s="14">
        <v>73.965000000000003</v>
      </c>
      <c r="J9" s="1" t="s">
        <v>23</v>
      </c>
      <c r="K9" s="11">
        <v>56119</v>
      </c>
      <c r="L9" s="19">
        <v>8800</v>
      </c>
      <c r="M9" s="13"/>
      <c r="N9" s="19"/>
      <c r="O9" s="13">
        <v>9.0459999999999994</v>
      </c>
      <c r="P9" s="14">
        <v>73.965000000000003</v>
      </c>
      <c r="R9" s="1" t="s">
        <v>23</v>
      </c>
      <c r="S9" s="15">
        <v>56.119</v>
      </c>
      <c r="T9" s="20">
        <v>8.8000000000000007</v>
      </c>
      <c r="U9" s="17"/>
      <c r="V9" s="21"/>
      <c r="W9" s="22">
        <v>9046</v>
      </c>
      <c r="X9" s="22">
        <v>73965</v>
      </c>
    </row>
    <row r="10" spans="2:24" ht="14.25" customHeight="1">
      <c r="B10" s="1" t="s">
        <v>24</v>
      </c>
      <c r="C10" s="11">
        <v>1002300</v>
      </c>
      <c r="D10" s="19">
        <v>175500</v>
      </c>
      <c r="E10" s="13">
        <v>0</v>
      </c>
      <c r="F10" s="11">
        <v>23400</v>
      </c>
      <c r="G10" s="11">
        <v>2885</v>
      </c>
      <c r="H10" s="23">
        <v>1204085</v>
      </c>
      <c r="J10" s="1" t="s">
        <v>24</v>
      </c>
      <c r="K10" s="11">
        <v>1002300</v>
      </c>
      <c r="L10" s="19">
        <v>175500</v>
      </c>
      <c r="M10" s="13">
        <v>0</v>
      </c>
      <c r="N10" s="11">
        <v>23400</v>
      </c>
      <c r="O10" s="11">
        <v>2885</v>
      </c>
      <c r="P10" s="23">
        <v>1204085</v>
      </c>
      <c r="R10" s="1" t="s">
        <v>24</v>
      </c>
      <c r="S10" s="15" t="s">
        <v>25</v>
      </c>
      <c r="T10" s="20">
        <v>175.5</v>
      </c>
      <c r="U10" s="17">
        <v>0</v>
      </c>
      <c r="V10" s="18">
        <v>23.4</v>
      </c>
      <c r="W10" s="18">
        <v>2.8849999999999998</v>
      </c>
      <c r="X10" s="18" t="s">
        <v>26</v>
      </c>
    </row>
    <row r="11" spans="2:24" ht="14.25" customHeight="1">
      <c r="B11" s="1" t="s">
        <v>27</v>
      </c>
      <c r="C11" s="13" t="s">
        <v>28</v>
      </c>
      <c r="D11" s="24" t="s">
        <v>29</v>
      </c>
      <c r="E11" s="13">
        <v>14729</v>
      </c>
      <c r="F11" s="13" t="s">
        <v>30</v>
      </c>
      <c r="G11" s="13">
        <v>24</v>
      </c>
      <c r="H11" s="23" t="s">
        <v>31</v>
      </c>
      <c r="J11" s="1" t="s">
        <v>27</v>
      </c>
      <c r="K11" s="13" t="s">
        <v>28</v>
      </c>
      <c r="L11" s="24" t="s">
        <v>29</v>
      </c>
      <c r="M11" s="13">
        <v>14729</v>
      </c>
      <c r="N11" s="13" t="s">
        <v>30</v>
      </c>
      <c r="O11" s="13">
        <v>24</v>
      </c>
      <c r="P11" s="23" t="s">
        <v>31</v>
      </c>
      <c r="R11" s="1" t="s">
        <v>27</v>
      </c>
      <c r="S11" s="15" t="s">
        <v>28</v>
      </c>
      <c r="T11" s="20" t="s">
        <v>29</v>
      </c>
      <c r="U11" s="17">
        <v>14729</v>
      </c>
      <c r="V11" s="14" t="s">
        <v>30</v>
      </c>
      <c r="W11" s="18">
        <v>24</v>
      </c>
      <c r="X11" s="22">
        <v>14722737</v>
      </c>
    </row>
    <row r="12" spans="2:24" ht="14.25" customHeight="1">
      <c r="B12" s="1" t="s">
        <v>32</v>
      </c>
      <c r="C12" s="13">
        <v>87.602000000000004</v>
      </c>
      <c r="D12" s="24">
        <v>35.411999999999999</v>
      </c>
      <c r="E12" s="13"/>
      <c r="F12" s="11"/>
      <c r="G12" s="13">
        <v>92.721000000000004</v>
      </c>
      <c r="H12" s="14">
        <v>215.73500000000001</v>
      </c>
      <c r="J12" s="1" t="s">
        <v>32</v>
      </c>
      <c r="K12" s="13">
        <v>87.602000000000004</v>
      </c>
      <c r="L12" s="24">
        <v>35.411999999999999</v>
      </c>
      <c r="M12" s="13"/>
      <c r="N12" s="11"/>
      <c r="O12" s="13">
        <v>92.721000000000004</v>
      </c>
      <c r="P12" s="14">
        <v>215.73500000000001</v>
      </c>
      <c r="R12" s="1" t="s">
        <v>32</v>
      </c>
      <c r="S12" s="25">
        <v>87602</v>
      </c>
      <c r="T12" s="16">
        <v>35412</v>
      </c>
      <c r="U12" s="17"/>
      <c r="V12" s="14"/>
      <c r="W12" s="22">
        <v>92721</v>
      </c>
      <c r="X12" s="22">
        <v>215735</v>
      </c>
    </row>
    <row r="13" spans="2:24" ht="14.25" customHeight="1">
      <c r="B13" s="1" t="s">
        <v>33</v>
      </c>
      <c r="C13" s="11">
        <v>65669</v>
      </c>
      <c r="D13" s="19">
        <v>16172</v>
      </c>
      <c r="E13" s="13"/>
      <c r="F13" s="26">
        <v>1</v>
      </c>
      <c r="G13" s="13"/>
      <c r="H13" s="14">
        <v>1081.8409999999999</v>
      </c>
      <c r="J13" s="1" t="s">
        <v>33</v>
      </c>
      <c r="K13" s="11">
        <v>65669</v>
      </c>
      <c r="L13" s="19">
        <v>16172</v>
      </c>
      <c r="M13" s="13"/>
      <c r="N13" s="26">
        <v>1</v>
      </c>
      <c r="O13" s="13"/>
      <c r="P13" s="14">
        <v>1081.8409999999999</v>
      </c>
      <c r="R13" s="1" t="s">
        <v>33</v>
      </c>
      <c r="S13" s="15">
        <v>65.668999999999997</v>
      </c>
      <c r="T13" s="20">
        <v>16.172000000000001</v>
      </c>
      <c r="U13" s="17"/>
      <c r="V13" s="23">
        <v>1000</v>
      </c>
      <c r="W13" s="18"/>
      <c r="X13" s="22">
        <v>1081841</v>
      </c>
    </row>
    <row r="14" spans="2:24" ht="14.25" customHeight="1">
      <c r="B14" s="1" t="s">
        <v>34</v>
      </c>
      <c r="C14" s="11">
        <v>58699</v>
      </c>
      <c r="D14" s="11">
        <v>33557</v>
      </c>
      <c r="E14" s="13"/>
      <c r="F14" s="11">
        <v>3643</v>
      </c>
      <c r="G14" s="13"/>
      <c r="H14" s="27">
        <v>3735.2559999999999</v>
      </c>
      <c r="J14" s="1" t="s">
        <v>34</v>
      </c>
      <c r="K14" s="11">
        <v>58699</v>
      </c>
      <c r="L14" s="11">
        <v>33557</v>
      </c>
      <c r="M14" s="13"/>
      <c r="N14" s="11">
        <v>3643</v>
      </c>
      <c r="O14" s="13"/>
      <c r="P14" s="27">
        <v>3735.2559999999999</v>
      </c>
      <c r="R14" s="1" t="s">
        <v>34</v>
      </c>
      <c r="S14" s="17">
        <v>58.698999999999998</v>
      </c>
      <c r="T14" s="28">
        <v>33.557000000000002</v>
      </c>
      <c r="U14" s="17"/>
      <c r="V14" s="18">
        <v>3.6429999999999998</v>
      </c>
      <c r="W14" s="18"/>
      <c r="X14" s="18" t="s">
        <v>35</v>
      </c>
    </row>
    <row r="15" spans="2:24" ht="14.25" customHeight="1">
      <c r="B15" s="1" t="s">
        <v>36</v>
      </c>
      <c r="C15" s="13">
        <v>125000</v>
      </c>
      <c r="D15" s="19">
        <v>72664</v>
      </c>
      <c r="E15" s="13"/>
      <c r="F15" s="13">
        <v>35.555</v>
      </c>
      <c r="G15" s="13">
        <v>42.875</v>
      </c>
      <c r="H15" s="14">
        <v>276.09399999999999</v>
      </c>
      <c r="J15" s="1" t="s">
        <v>36</v>
      </c>
      <c r="K15" s="13">
        <v>125000</v>
      </c>
      <c r="L15" s="19">
        <v>72664</v>
      </c>
      <c r="M15" s="13"/>
      <c r="N15" s="13">
        <v>35.555</v>
      </c>
      <c r="O15" s="13">
        <v>42.875</v>
      </c>
      <c r="P15" s="14">
        <v>276.09399999999999</v>
      </c>
      <c r="R15" s="1" t="s">
        <v>36</v>
      </c>
      <c r="S15" s="15">
        <v>125000</v>
      </c>
      <c r="T15" s="20">
        <v>72.664000000000001</v>
      </c>
      <c r="U15" s="17"/>
      <c r="V15" s="22">
        <v>35555</v>
      </c>
      <c r="W15" s="22">
        <v>42875</v>
      </c>
      <c r="X15" s="22">
        <v>276094</v>
      </c>
    </row>
    <row r="16" spans="2:24" ht="14.25" customHeight="1">
      <c r="B16" s="1" t="s">
        <v>37</v>
      </c>
      <c r="C16" s="11">
        <v>233400</v>
      </c>
      <c r="D16" s="19">
        <v>314052</v>
      </c>
      <c r="E16" s="13"/>
      <c r="F16" s="11">
        <v>6340</v>
      </c>
      <c r="G16" s="13"/>
      <c r="H16" s="23">
        <v>553792</v>
      </c>
      <c r="J16" s="1" t="s">
        <v>37</v>
      </c>
      <c r="K16" s="11">
        <v>233400</v>
      </c>
      <c r="L16" s="19">
        <v>314052</v>
      </c>
      <c r="M16" s="13"/>
      <c r="N16" s="11">
        <v>6340</v>
      </c>
      <c r="O16" s="13"/>
      <c r="P16" s="23">
        <v>553792</v>
      </c>
      <c r="R16" s="1" t="s">
        <v>37</v>
      </c>
      <c r="S16" s="15">
        <v>233.4</v>
      </c>
      <c r="T16" s="20">
        <v>314.05200000000002</v>
      </c>
      <c r="U16" s="17"/>
      <c r="V16" s="14">
        <v>6.34</v>
      </c>
      <c r="W16" s="18"/>
      <c r="X16" s="18">
        <v>553.79200000000003</v>
      </c>
    </row>
    <row r="17" spans="2:24" ht="14.25" customHeight="1">
      <c r="B17" s="1" t="s">
        <v>38</v>
      </c>
      <c r="C17" s="11">
        <v>76672</v>
      </c>
      <c r="D17" s="19">
        <v>109616</v>
      </c>
      <c r="E17" s="13"/>
      <c r="F17" s="11">
        <v>1184</v>
      </c>
      <c r="G17" s="13"/>
      <c r="H17" s="23">
        <v>110876672</v>
      </c>
      <c r="J17" s="1" t="s">
        <v>38</v>
      </c>
      <c r="K17" s="11">
        <v>76672</v>
      </c>
      <c r="L17" s="19">
        <v>109616</v>
      </c>
      <c r="M17" s="13"/>
      <c r="N17" s="11">
        <v>1184</v>
      </c>
      <c r="O17" s="13"/>
      <c r="P17" s="29">
        <v>184.791</v>
      </c>
      <c r="R17" s="1" t="s">
        <v>38</v>
      </c>
      <c r="S17" s="15">
        <v>76.671999999999997</v>
      </c>
      <c r="T17" s="20">
        <v>109.616</v>
      </c>
      <c r="U17" s="17"/>
      <c r="V17" s="14">
        <v>1.1839999999999999</v>
      </c>
      <c r="W17" s="18"/>
      <c r="X17" s="18" t="s">
        <v>39</v>
      </c>
    </row>
    <row r="18" spans="2:24" ht="14.25" customHeight="1">
      <c r="B18" s="1" t="s">
        <v>40</v>
      </c>
      <c r="C18" s="11">
        <v>45000</v>
      </c>
      <c r="D18" s="19">
        <v>106935</v>
      </c>
      <c r="E18" s="19">
        <v>10000</v>
      </c>
      <c r="F18" s="11">
        <v>5000</v>
      </c>
      <c r="G18" s="13">
        <v>25</v>
      </c>
      <c r="H18" s="23">
        <v>60131935</v>
      </c>
      <c r="J18" s="1" t="s">
        <v>40</v>
      </c>
      <c r="K18" s="11">
        <v>45000</v>
      </c>
      <c r="L18" s="19">
        <v>106935</v>
      </c>
      <c r="M18" s="19">
        <v>10000</v>
      </c>
      <c r="N18" s="11">
        <v>5000</v>
      </c>
      <c r="O18" s="13">
        <v>25</v>
      </c>
      <c r="P18" s="23">
        <v>60131935</v>
      </c>
      <c r="R18" s="1" t="s">
        <v>40</v>
      </c>
      <c r="S18" s="15">
        <v>45</v>
      </c>
      <c r="T18" s="20">
        <v>106.935</v>
      </c>
      <c r="U18" s="30">
        <v>10</v>
      </c>
      <c r="V18" s="14">
        <v>5</v>
      </c>
      <c r="W18" s="18">
        <v>25</v>
      </c>
      <c r="X18" s="18" t="s">
        <v>41</v>
      </c>
    </row>
    <row r="19" spans="2:24" ht="14.25" customHeight="1">
      <c r="B19" s="1" t="s">
        <v>42</v>
      </c>
      <c r="C19" s="13">
        <v>2088.4299999999998</v>
      </c>
      <c r="D19" s="24">
        <v>107.5</v>
      </c>
      <c r="E19" s="13">
        <v>110.235</v>
      </c>
      <c r="F19" s="13"/>
      <c r="G19" s="13">
        <v>131</v>
      </c>
      <c r="H19" s="23">
        <v>2437165</v>
      </c>
      <c r="J19" s="1" t="s">
        <v>42</v>
      </c>
      <c r="K19" s="13">
        <v>2088.4299999999998</v>
      </c>
      <c r="L19" s="24">
        <v>107.5</v>
      </c>
      <c r="M19" s="13">
        <v>110.235</v>
      </c>
      <c r="N19" s="13"/>
      <c r="O19" s="13">
        <v>131</v>
      </c>
      <c r="P19" s="23">
        <v>2437165</v>
      </c>
      <c r="R19" s="1" t="s">
        <v>42</v>
      </c>
      <c r="S19" s="15" t="s">
        <v>43</v>
      </c>
      <c r="T19" s="20" t="s">
        <v>44</v>
      </c>
      <c r="U19" s="31">
        <v>110235</v>
      </c>
      <c r="V19" s="14"/>
      <c r="W19" s="18">
        <v>131</v>
      </c>
      <c r="X19" s="18" t="s">
        <v>45</v>
      </c>
    </row>
    <row r="20" spans="2:24" ht="14.25" customHeight="1">
      <c r="B20" s="1" t="s">
        <v>46</v>
      </c>
      <c r="C20" s="11">
        <v>60</v>
      </c>
      <c r="D20" s="19">
        <v>170</v>
      </c>
      <c r="E20" s="13"/>
      <c r="F20" s="11" t="s">
        <v>47</v>
      </c>
      <c r="G20" s="13" t="s">
        <v>48</v>
      </c>
      <c r="H20" s="14">
        <v>367</v>
      </c>
      <c r="J20" s="1" t="s">
        <v>46</v>
      </c>
      <c r="K20" s="11">
        <v>60</v>
      </c>
      <c r="L20" s="19">
        <v>170</v>
      </c>
      <c r="M20" s="13"/>
      <c r="N20" s="11" t="s">
        <v>47</v>
      </c>
      <c r="O20" s="13" t="s">
        <v>48</v>
      </c>
      <c r="P20" s="14">
        <v>367</v>
      </c>
      <c r="R20" s="1" t="s">
        <v>46</v>
      </c>
      <c r="S20" s="15">
        <v>60</v>
      </c>
      <c r="T20" s="20">
        <v>170</v>
      </c>
      <c r="U20" s="17"/>
      <c r="V20" s="14" t="s">
        <v>47</v>
      </c>
      <c r="W20" s="18" t="s">
        <v>48</v>
      </c>
      <c r="X20" s="18">
        <v>367</v>
      </c>
    </row>
    <row r="21" spans="2:24" ht="14.25" customHeight="1">
      <c r="C21" s="11"/>
      <c r="D21" s="26"/>
      <c r="E21" s="13"/>
      <c r="F21" s="11"/>
      <c r="G21" s="13"/>
      <c r="H21" s="14"/>
      <c r="K21" s="11"/>
      <c r="L21" s="26"/>
      <c r="M21" s="13"/>
      <c r="N21" s="11"/>
      <c r="O21" s="13"/>
      <c r="P21" s="14"/>
      <c r="S21" s="32"/>
      <c r="T21" s="33"/>
      <c r="U21" s="34"/>
      <c r="V21" s="22"/>
      <c r="W21" s="18"/>
      <c r="X21" s="18"/>
    </row>
    <row r="22" spans="2:24" ht="14.25" customHeight="1">
      <c r="B22" s="35" t="s">
        <v>12</v>
      </c>
      <c r="C22" s="36">
        <f>SUM(C9:C21)</f>
        <v>1665095.0319999999</v>
      </c>
      <c r="D22" s="37">
        <f>SUM(D8:D21)</f>
        <v>837638.91200000001</v>
      </c>
      <c r="E22" s="38">
        <f t="shared" ref="E22:F22" si="0">SUM(E10:E21)</f>
        <v>24839.235000000001</v>
      </c>
      <c r="F22" s="36">
        <f t="shared" si="0"/>
        <v>39603.555</v>
      </c>
      <c r="G22" s="38">
        <f>SUM(G9:G21)</f>
        <v>3209.6419999999998</v>
      </c>
      <c r="H22" s="39">
        <f>SUM(H8:H21)</f>
        <v>175255283.891</v>
      </c>
      <c r="J22" s="35" t="s">
        <v>12</v>
      </c>
      <c r="K22" s="36">
        <f>SUM(K9:K21)</f>
        <v>1665095.0319999999</v>
      </c>
      <c r="L22" s="37">
        <v>285462.88799999998</v>
      </c>
      <c r="M22" s="38">
        <f t="shared" ref="M22:N22" si="1">SUM(M10:M21)</f>
        <v>24839.235000000001</v>
      </c>
      <c r="N22" s="36">
        <f t="shared" si="1"/>
        <v>39603.555</v>
      </c>
      <c r="O22" s="38">
        <f>SUM(O9:O21)</f>
        <v>3209.6419999999998</v>
      </c>
      <c r="P22" s="39">
        <v>1407641.135</v>
      </c>
      <c r="R22" s="35" t="s">
        <v>12</v>
      </c>
      <c r="S22" s="40" t="s">
        <v>49</v>
      </c>
      <c r="T22" s="33">
        <v>837638912</v>
      </c>
      <c r="U22" s="41">
        <v>24839235</v>
      </c>
      <c r="V22" s="41">
        <v>39.603999999999999</v>
      </c>
      <c r="W22" s="41">
        <v>3209642</v>
      </c>
      <c r="X22" s="42" t="s">
        <v>50</v>
      </c>
    </row>
    <row r="23" spans="2:24" ht="14.25" customHeight="1">
      <c r="B23" s="13">
        <v>2022</v>
      </c>
      <c r="H23" s="43"/>
      <c r="J23" s="13">
        <v>2022</v>
      </c>
      <c r="P23" s="43"/>
      <c r="R23" s="13">
        <v>2022</v>
      </c>
      <c r="X23" s="43"/>
    </row>
    <row r="24" spans="2:24" ht="14.25" customHeight="1">
      <c r="B24" s="1">
        <v>2021</v>
      </c>
      <c r="H24" s="43"/>
      <c r="J24" s="1">
        <v>2021</v>
      </c>
      <c r="P24" s="43"/>
      <c r="R24" s="1">
        <v>2021</v>
      </c>
      <c r="X24" s="43"/>
    </row>
    <row r="25" spans="2:24" ht="14.25" customHeight="1">
      <c r="B25" s="1">
        <v>2020</v>
      </c>
      <c r="H25" s="43"/>
      <c r="J25" s="1">
        <v>2020</v>
      </c>
      <c r="P25" s="43"/>
      <c r="R25" s="1">
        <v>2020</v>
      </c>
      <c r="X25" s="43"/>
    </row>
    <row r="26" spans="2:24" ht="14.25" customHeight="1">
      <c r="B26" s="44">
        <v>2019</v>
      </c>
      <c r="C26" s="44"/>
      <c r="D26" s="44"/>
      <c r="E26" s="44"/>
      <c r="F26" s="44"/>
      <c r="G26" s="44"/>
      <c r="H26" s="45"/>
      <c r="J26" s="44">
        <v>2019</v>
      </c>
      <c r="K26" s="44"/>
      <c r="L26" s="44"/>
      <c r="M26" s="44"/>
      <c r="N26" s="44"/>
      <c r="O26" s="44"/>
      <c r="P26" s="45"/>
    </row>
    <row r="27" spans="2:24" ht="14.25" customHeight="1"/>
    <row r="28" spans="2:24" ht="14.25" customHeight="1"/>
    <row r="29" spans="2:24" ht="14.25" customHeight="1"/>
    <row r="30" spans="2:24" ht="14.25" customHeight="1"/>
    <row r="31" spans="2:24" ht="14.25" customHeight="1"/>
    <row r="32" spans="2:2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V5:V6"/>
    <mergeCell ref="W5:W6"/>
    <mergeCell ref="X5:X6"/>
    <mergeCell ref="O5:O6"/>
    <mergeCell ref="P5:P6"/>
    <mergeCell ref="R5:R6"/>
    <mergeCell ref="S5:S6"/>
    <mergeCell ref="T5:T6"/>
    <mergeCell ref="U5:U6"/>
    <mergeCell ref="H5:H6"/>
    <mergeCell ref="J5:J6"/>
    <mergeCell ref="K5:K6"/>
    <mergeCell ref="L5:L6"/>
    <mergeCell ref="M5:M6"/>
    <mergeCell ref="N5:N6"/>
    <mergeCell ref="B5:B6"/>
    <mergeCell ref="C5:C6"/>
    <mergeCell ref="D5:D6"/>
    <mergeCell ref="E5:E6"/>
    <mergeCell ref="F5:F6"/>
    <mergeCell ref="G5:G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2026-05-11T03:55:53Z</dcterms:created>
  <dcterms:modified xsi:type="dcterms:W3CDTF">2026-05-11T03:56:57Z</dcterms:modified>
</cp:coreProperties>
</file>