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ENDATA 2026\jumlah PNS menurut Pendidikan dan Jenis kelamin\"/>
    </mc:Choice>
  </mc:AlternateContent>
  <xr:revisionPtr revIDLastSave="0" documentId="13_ncr:1_{3DEBF42B-DF06-4B56-B0A9-2424E61C8A8F}" xr6:coauthVersionLast="47" xr6:coauthVersionMax="47" xr10:uidLastSave="{00000000-0000-0000-0000-000000000000}"/>
  <bookViews>
    <workbookView xWindow="-120" yWindow="-120" windowWidth="20730" windowHeight="11160" xr2:uid="{1659DF0A-CD74-4A8C-A7DB-37AD8E75B6D1}"/>
  </bookViews>
  <sheets>
    <sheet name="2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S12" i="1"/>
  <c r="R12" i="1"/>
  <c r="T11" i="1"/>
  <c r="T10" i="1"/>
  <c r="T9" i="1"/>
  <c r="T8" i="1"/>
  <c r="T7" i="1"/>
  <c r="T6" i="1"/>
  <c r="T12" i="1" s="1"/>
  <c r="P12" i="1" l="1"/>
  <c r="O12" i="1"/>
  <c r="Q11" i="1"/>
  <c r="Q10" i="1"/>
  <c r="Q9" i="1"/>
  <c r="Q8" i="1"/>
  <c r="Q7" i="1"/>
  <c r="Q6" i="1"/>
  <c r="Q12" i="1" s="1"/>
  <c r="M12" i="1"/>
  <c r="L12" i="1"/>
  <c r="N11" i="1"/>
  <c r="N10" i="1"/>
  <c r="N9" i="1"/>
  <c r="N8" i="1"/>
  <c r="N7" i="1"/>
  <c r="N6" i="1"/>
  <c r="N12" i="1" s="1"/>
  <c r="K12" i="1" l="1"/>
  <c r="J12" i="1"/>
  <c r="I12" i="1"/>
  <c r="H12" i="1"/>
  <c r="G12" i="1"/>
  <c r="F12" i="1"/>
  <c r="H11" i="1"/>
  <c r="H10" i="1"/>
  <c r="H9" i="1"/>
  <c r="H8" i="1"/>
  <c r="H7" i="1"/>
  <c r="H6" i="1"/>
  <c r="D12" i="1" l="1"/>
  <c r="C12" i="1"/>
  <c r="E11" i="1"/>
  <c r="E10" i="1"/>
  <c r="E9" i="1"/>
  <c r="E8" i="1"/>
  <c r="E7" i="1"/>
  <c r="E6" i="1"/>
  <c r="E12" i="1" s="1"/>
</calcChain>
</file>

<file path=xl/sharedStrings.xml><?xml version="1.0" encoding="utf-8"?>
<sst xmlns="http://schemas.openxmlformats.org/spreadsheetml/2006/main" count="42" uniqueCount="20">
  <si>
    <t>Tabel 2.2.2</t>
  </si>
  <si>
    <t>Jumlah Pegawai Negeri Sipil Menurut Tingkat Pendidikan dan Jenis Kelamin</t>
  </si>
  <si>
    <t>Desember 2017</t>
  </si>
  <si>
    <t>Tingkat Pendidikan</t>
  </si>
  <si>
    <t>Laki-laki</t>
  </si>
  <si>
    <t>Perempuan</t>
  </si>
  <si>
    <t>Jumlah</t>
  </si>
  <si>
    <t>Sampai dengan SD</t>
  </si>
  <si>
    <t>SMP/Sederajat</t>
  </si>
  <si>
    <t>SMA/Sederajat</t>
  </si>
  <si>
    <t>Diploma I, II/Akta I, II</t>
  </si>
  <si>
    <t>Diploma III/Akta III/Sarjana Muda</t>
  </si>
  <si>
    <t>Tingkat Sarjana/Doktor/Ph.D</t>
  </si>
  <si>
    <t>Desember 2018</t>
  </si>
  <si>
    <t>Desember 2019</t>
  </si>
  <si>
    <t>Desember 2020</t>
  </si>
  <si>
    <t>Desember 2021</t>
  </si>
  <si>
    <t>Desember 2022</t>
  </si>
  <si>
    <t>Desember 2023</t>
  </si>
  <si>
    <t>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</si>
</sst>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0" fontId="1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3" fillId="0" borderId="3" xfId="0" applyFont="1" applyBorder="1"/>
    <xf numFmtId="3" fontId="3" fillId="0" borderId="4" xfId="0" applyNumberFormat="1" applyFont="1" applyBorder="1"/>
    <xf numFmtId="3" fontId="1" fillId="0" borderId="4" xfId="0" applyNumberFormat="1" applyFont="1" applyBorder="1"/>
    <xf numFmtId="0" fontId="4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2" xfId="0" applyFont="1" applyBorder="1"/>
    <xf numFmtId="0" fontId="3" fillId="0" borderId="4" xfId="0" applyFont="1" applyBorder="1"/>
    <xf numFmtId="166" fontId="5" fillId="2" borderId="4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6" fontId="5" fillId="0" borderId="4" xfId="0" applyNumberFormat="1" applyFont="1" applyBorder="1" applyAlignment="1">
      <alignment horizontal="right"/>
    </xf>
    <xf numFmtId="166" fontId="6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D5DF-9C43-4FD9-A811-146568E6233B}">
  <dimension ref="A1:AA14"/>
  <sheetViews>
    <sheetView tabSelected="1" workbookViewId="0">
      <selection activeCell="AA6" sqref="AA6"/>
    </sheetView>
  </sheetViews>
  <sheetFormatPr defaultRowHeight="15" x14ac:dyDescent="0.25"/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1"/>
      <c r="K1" s="1"/>
      <c r="L1" s="1"/>
      <c r="M1" s="1"/>
      <c r="N1" s="1"/>
      <c r="O1" s="1"/>
      <c r="P1" s="1"/>
      <c r="R1" s="1"/>
      <c r="S1" s="1"/>
      <c r="T1" s="2"/>
      <c r="U1" s="3"/>
      <c r="V1" s="3"/>
      <c r="W1" s="3"/>
      <c r="X1" s="1"/>
      <c r="Y1" s="1"/>
      <c r="Z1" s="1"/>
      <c r="AA1" s="1"/>
    </row>
    <row r="2" spans="1:27" x14ac:dyDescent="0.25">
      <c r="A2" s="4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1"/>
      <c r="Y2" s="1"/>
      <c r="Z2" s="1"/>
      <c r="AA2" s="1"/>
    </row>
    <row r="3" spans="1:27" x14ac:dyDescent="0.25">
      <c r="A3" s="1"/>
      <c r="B3" s="1"/>
      <c r="C3" s="16" t="s">
        <v>2</v>
      </c>
      <c r="D3" s="17"/>
      <c r="E3" s="13"/>
      <c r="F3" s="16" t="s">
        <v>13</v>
      </c>
      <c r="G3" s="17"/>
      <c r="H3" s="13"/>
      <c r="I3" s="16" t="s">
        <v>14</v>
      </c>
      <c r="J3" s="17"/>
      <c r="K3" s="13"/>
      <c r="L3" s="16" t="s">
        <v>15</v>
      </c>
      <c r="M3" s="17"/>
      <c r="N3" s="13"/>
      <c r="O3" s="16" t="s">
        <v>16</v>
      </c>
      <c r="P3" s="17"/>
      <c r="Q3" s="13"/>
      <c r="R3" s="16" t="s">
        <v>17</v>
      </c>
      <c r="S3" s="17"/>
      <c r="T3" s="13"/>
      <c r="U3" s="16" t="s">
        <v>18</v>
      </c>
      <c r="V3" s="17"/>
      <c r="W3" s="13"/>
      <c r="X3" s="16" t="s">
        <v>19</v>
      </c>
      <c r="Y3" s="17"/>
      <c r="Z3" s="13"/>
    </row>
    <row r="4" spans="1:27" ht="30" x14ac:dyDescent="0.25">
      <c r="A4" s="12" t="s">
        <v>3</v>
      </c>
      <c r="B4" s="13"/>
      <c r="C4" s="5" t="s">
        <v>4</v>
      </c>
      <c r="D4" s="5" t="s">
        <v>5</v>
      </c>
      <c r="E4" s="5" t="s">
        <v>6</v>
      </c>
      <c r="F4" s="5" t="s">
        <v>4</v>
      </c>
      <c r="G4" s="5" t="s">
        <v>5</v>
      </c>
      <c r="H4" s="5" t="s">
        <v>6</v>
      </c>
      <c r="I4" s="5" t="s">
        <v>4</v>
      </c>
      <c r="J4" s="5" t="s">
        <v>5</v>
      </c>
      <c r="K4" s="5" t="s">
        <v>6</v>
      </c>
      <c r="L4" s="5" t="s">
        <v>4</v>
      </c>
      <c r="M4" s="5" t="s">
        <v>5</v>
      </c>
      <c r="N4" s="5" t="s">
        <v>6</v>
      </c>
      <c r="O4" s="5" t="s">
        <v>4</v>
      </c>
      <c r="P4" s="5" t="s">
        <v>5</v>
      </c>
      <c r="Q4" s="5" t="s">
        <v>6</v>
      </c>
      <c r="R4" s="5" t="s">
        <v>4</v>
      </c>
      <c r="S4" s="5" t="s">
        <v>5</v>
      </c>
      <c r="T4" s="5" t="s">
        <v>6</v>
      </c>
      <c r="U4" s="5" t="s">
        <v>4</v>
      </c>
      <c r="V4" s="5" t="s">
        <v>5</v>
      </c>
      <c r="W4" s="5" t="s">
        <v>6</v>
      </c>
      <c r="X4" s="5" t="s">
        <v>4</v>
      </c>
      <c r="Y4" s="5" t="s">
        <v>5</v>
      </c>
      <c r="Z4" s="5" t="s">
        <v>6</v>
      </c>
    </row>
    <row r="5" spans="1:27" x14ac:dyDescent="0.25">
      <c r="A5" s="14"/>
      <c r="B5" s="1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x14ac:dyDescent="0.25">
      <c r="A6" s="7" t="s">
        <v>7</v>
      </c>
      <c r="B6" s="8"/>
      <c r="C6" s="9">
        <v>91</v>
      </c>
      <c r="D6" s="9">
        <v>10</v>
      </c>
      <c r="E6" s="9">
        <f t="shared" ref="E6:E11" si="0">SUM(C6:D6)</f>
        <v>101</v>
      </c>
      <c r="F6" s="9">
        <v>75</v>
      </c>
      <c r="G6" s="9">
        <v>10</v>
      </c>
      <c r="H6" s="9">
        <f t="shared" ref="H6:H11" si="1">SUM(F6:G6)</f>
        <v>85</v>
      </c>
      <c r="I6" s="9">
        <v>64</v>
      </c>
      <c r="J6" s="9">
        <v>9</v>
      </c>
      <c r="K6" s="9">
        <v>73</v>
      </c>
      <c r="L6" s="18">
        <v>59</v>
      </c>
      <c r="M6" s="18">
        <v>7</v>
      </c>
      <c r="N6" s="18">
        <f t="shared" ref="N6:N11" si="2">SUM(L6:M6)</f>
        <v>66</v>
      </c>
      <c r="O6" s="9">
        <v>53</v>
      </c>
      <c r="P6" s="9">
        <v>7</v>
      </c>
      <c r="Q6" s="9">
        <f t="shared" ref="Q6:Q11" si="3">SUM(O6:P6)</f>
        <v>60</v>
      </c>
      <c r="R6" s="9">
        <v>40</v>
      </c>
      <c r="S6" s="9">
        <v>6</v>
      </c>
      <c r="T6" s="9">
        <f t="shared" ref="T6:T11" si="4">SUM(R6:S6)</f>
        <v>46</v>
      </c>
      <c r="U6" s="19">
        <v>32</v>
      </c>
      <c r="V6" s="20">
        <v>6</v>
      </c>
      <c r="W6" s="20">
        <v>38</v>
      </c>
      <c r="X6" s="25">
        <v>29</v>
      </c>
      <c r="Y6" s="25">
        <v>3</v>
      </c>
      <c r="Z6" s="25">
        <v>32</v>
      </c>
    </row>
    <row r="7" spans="1:27" x14ac:dyDescent="0.25">
      <c r="A7" s="7" t="s">
        <v>8</v>
      </c>
      <c r="B7" s="8"/>
      <c r="C7" s="9">
        <v>255</v>
      </c>
      <c r="D7" s="9">
        <v>18</v>
      </c>
      <c r="E7" s="9">
        <f t="shared" si="0"/>
        <v>273</v>
      </c>
      <c r="F7" s="9">
        <v>231</v>
      </c>
      <c r="G7" s="9">
        <v>18</v>
      </c>
      <c r="H7" s="9">
        <f t="shared" si="1"/>
        <v>249</v>
      </c>
      <c r="I7" s="9">
        <v>213</v>
      </c>
      <c r="J7" s="9">
        <v>13</v>
      </c>
      <c r="K7" s="9">
        <v>226</v>
      </c>
      <c r="L7" s="18">
        <v>201</v>
      </c>
      <c r="M7" s="18">
        <v>12</v>
      </c>
      <c r="N7" s="18">
        <f t="shared" si="2"/>
        <v>213</v>
      </c>
      <c r="O7" s="9">
        <v>193</v>
      </c>
      <c r="P7" s="9">
        <v>11</v>
      </c>
      <c r="Q7" s="9">
        <f t="shared" si="3"/>
        <v>204</v>
      </c>
      <c r="R7" s="9">
        <v>113</v>
      </c>
      <c r="S7" s="9">
        <v>7</v>
      </c>
      <c r="T7" s="9">
        <f t="shared" si="4"/>
        <v>120</v>
      </c>
      <c r="U7" s="21">
        <v>100</v>
      </c>
      <c r="V7" s="22">
        <v>3</v>
      </c>
      <c r="W7" s="22">
        <v>103</v>
      </c>
      <c r="X7" s="25">
        <v>89</v>
      </c>
      <c r="Y7" s="25">
        <v>3</v>
      </c>
      <c r="Z7" s="25">
        <v>92</v>
      </c>
    </row>
    <row r="8" spans="1:27" x14ac:dyDescent="0.25">
      <c r="A8" s="7" t="s">
        <v>9</v>
      </c>
      <c r="B8" s="8"/>
      <c r="C8" s="9">
        <v>1041</v>
      </c>
      <c r="D8" s="9">
        <v>378</v>
      </c>
      <c r="E8" s="9">
        <f t="shared" si="0"/>
        <v>1419</v>
      </c>
      <c r="F8" s="9">
        <v>951</v>
      </c>
      <c r="G8" s="9">
        <v>346</v>
      </c>
      <c r="H8" s="9">
        <f t="shared" si="1"/>
        <v>1297</v>
      </c>
      <c r="I8" s="9">
        <v>872</v>
      </c>
      <c r="J8" s="9">
        <v>308</v>
      </c>
      <c r="K8" s="9">
        <v>1180</v>
      </c>
      <c r="L8" s="18">
        <v>798</v>
      </c>
      <c r="M8" s="18">
        <v>285</v>
      </c>
      <c r="N8" s="18">
        <f t="shared" si="2"/>
        <v>1083</v>
      </c>
      <c r="O8" s="9">
        <v>725</v>
      </c>
      <c r="P8" s="9">
        <v>255</v>
      </c>
      <c r="Q8" s="9">
        <f t="shared" si="3"/>
        <v>980</v>
      </c>
      <c r="R8" s="9">
        <v>642</v>
      </c>
      <c r="S8" s="9">
        <v>181</v>
      </c>
      <c r="T8" s="9">
        <f t="shared" si="4"/>
        <v>823</v>
      </c>
      <c r="U8" s="21">
        <v>585</v>
      </c>
      <c r="V8" s="22">
        <v>143</v>
      </c>
      <c r="W8" s="22">
        <v>728</v>
      </c>
      <c r="X8" s="25">
        <v>569</v>
      </c>
      <c r="Y8" s="25">
        <v>140</v>
      </c>
      <c r="Z8" s="25">
        <v>709</v>
      </c>
    </row>
    <row r="9" spans="1:27" x14ac:dyDescent="0.25">
      <c r="A9" s="7" t="s">
        <v>10</v>
      </c>
      <c r="B9" s="8"/>
      <c r="C9" s="9">
        <v>225</v>
      </c>
      <c r="D9" s="9">
        <v>229</v>
      </c>
      <c r="E9" s="9">
        <f t="shared" si="0"/>
        <v>454</v>
      </c>
      <c r="F9" s="9">
        <v>198</v>
      </c>
      <c r="G9" s="9">
        <v>196</v>
      </c>
      <c r="H9" s="9">
        <f t="shared" si="1"/>
        <v>394</v>
      </c>
      <c r="I9" s="9">
        <v>171</v>
      </c>
      <c r="J9" s="9">
        <v>167</v>
      </c>
      <c r="K9" s="9">
        <v>338</v>
      </c>
      <c r="L9" s="18">
        <v>141</v>
      </c>
      <c r="M9" s="18">
        <v>145</v>
      </c>
      <c r="N9" s="18">
        <f t="shared" si="2"/>
        <v>286</v>
      </c>
      <c r="O9" s="9">
        <v>121</v>
      </c>
      <c r="P9" s="9">
        <v>119</v>
      </c>
      <c r="Q9" s="9">
        <f t="shared" si="3"/>
        <v>240</v>
      </c>
      <c r="R9" s="9">
        <v>82</v>
      </c>
      <c r="S9" s="9">
        <v>54</v>
      </c>
      <c r="T9" s="9">
        <f t="shared" si="4"/>
        <v>136</v>
      </c>
      <c r="U9" s="21">
        <v>39</v>
      </c>
      <c r="V9" s="22">
        <v>18</v>
      </c>
      <c r="W9" s="22">
        <v>57</v>
      </c>
      <c r="X9" s="25">
        <v>31</v>
      </c>
      <c r="Y9" s="25">
        <v>16</v>
      </c>
      <c r="Z9" s="25">
        <v>47</v>
      </c>
    </row>
    <row r="10" spans="1:27" x14ac:dyDescent="0.25">
      <c r="A10" s="7" t="s">
        <v>11</v>
      </c>
      <c r="B10" s="8"/>
      <c r="C10" s="9">
        <v>271</v>
      </c>
      <c r="D10" s="9">
        <v>769</v>
      </c>
      <c r="E10" s="9">
        <f t="shared" si="0"/>
        <v>1040</v>
      </c>
      <c r="F10" s="9">
        <v>250</v>
      </c>
      <c r="G10" s="9">
        <v>748</v>
      </c>
      <c r="H10" s="9">
        <f t="shared" si="1"/>
        <v>998</v>
      </c>
      <c r="I10" s="9">
        <v>211</v>
      </c>
      <c r="J10" s="9">
        <v>731</v>
      </c>
      <c r="K10" s="9">
        <v>942</v>
      </c>
      <c r="L10" s="18">
        <v>206</v>
      </c>
      <c r="M10" s="18">
        <v>724</v>
      </c>
      <c r="N10" s="18">
        <f t="shared" si="2"/>
        <v>930</v>
      </c>
      <c r="O10" s="9">
        <v>213</v>
      </c>
      <c r="P10" s="9">
        <v>807</v>
      </c>
      <c r="Q10" s="9">
        <f t="shared" si="3"/>
        <v>1020</v>
      </c>
      <c r="R10" s="9">
        <v>241</v>
      </c>
      <c r="S10" s="9">
        <v>974</v>
      </c>
      <c r="T10" s="9">
        <f t="shared" si="4"/>
        <v>1215</v>
      </c>
      <c r="U10" s="21">
        <v>226</v>
      </c>
      <c r="V10" s="22">
        <v>900</v>
      </c>
      <c r="W10" s="22">
        <v>1126</v>
      </c>
      <c r="X10" s="25">
        <v>282</v>
      </c>
      <c r="Y10" s="25">
        <v>1036</v>
      </c>
      <c r="Z10" s="25">
        <v>1318</v>
      </c>
    </row>
    <row r="11" spans="1:27" x14ac:dyDescent="0.25">
      <c r="A11" s="7" t="s">
        <v>12</v>
      </c>
      <c r="B11" s="8"/>
      <c r="C11" s="9">
        <v>2403</v>
      </c>
      <c r="D11" s="9">
        <v>3005</v>
      </c>
      <c r="E11" s="9">
        <f t="shared" si="0"/>
        <v>5408</v>
      </c>
      <c r="F11" s="9">
        <v>2286</v>
      </c>
      <c r="G11" s="9">
        <v>2886</v>
      </c>
      <c r="H11" s="9">
        <f t="shared" si="1"/>
        <v>5172</v>
      </c>
      <c r="I11" s="9">
        <v>2349</v>
      </c>
      <c r="J11" s="9">
        <v>3054</v>
      </c>
      <c r="K11" s="9">
        <v>5403</v>
      </c>
      <c r="L11" s="18">
        <v>2200</v>
      </c>
      <c r="M11" s="18">
        <v>2938</v>
      </c>
      <c r="N11" s="18">
        <f t="shared" si="2"/>
        <v>5138</v>
      </c>
      <c r="O11" s="9">
        <v>2128</v>
      </c>
      <c r="P11" s="9">
        <v>2948</v>
      </c>
      <c r="Q11" s="9">
        <f t="shared" si="3"/>
        <v>5076</v>
      </c>
      <c r="R11" s="9">
        <v>2036</v>
      </c>
      <c r="S11" s="9">
        <v>2937</v>
      </c>
      <c r="T11" s="9">
        <f t="shared" si="4"/>
        <v>4973</v>
      </c>
      <c r="U11" s="21">
        <v>1917</v>
      </c>
      <c r="V11" s="22">
        <v>2774</v>
      </c>
      <c r="W11" s="22">
        <v>4691</v>
      </c>
      <c r="X11" s="25">
        <v>2401</v>
      </c>
      <c r="Y11" s="25">
        <v>4118</v>
      </c>
      <c r="Z11" s="25">
        <v>6519</v>
      </c>
    </row>
    <row r="12" spans="1:27" x14ac:dyDescent="0.25">
      <c r="A12" s="15" t="s">
        <v>6</v>
      </c>
      <c r="B12" s="13"/>
      <c r="C12" s="10">
        <f t="shared" ref="C12:H12" si="5">SUM(C6:C11)</f>
        <v>4286</v>
      </c>
      <c r="D12" s="10">
        <f t="shared" si="5"/>
        <v>4409</v>
      </c>
      <c r="E12" s="10">
        <f t="shared" si="5"/>
        <v>8695</v>
      </c>
      <c r="F12" s="10">
        <f t="shared" si="5"/>
        <v>3991</v>
      </c>
      <c r="G12" s="10">
        <f t="shared" si="5"/>
        <v>4204</v>
      </c>
      <c r="H12" s="10">
        <f t="shared" si="5"/>
        <v>8195</v>
      </c>
      <c r="I12" s="10">
        <f t="shared" ref="I12:K12" si="6">SUM(I6:I11)</f>
        <v>3880</v>
      </c>
      <c r="J12" s="10">
        <f t="shared" si="6"/>
        <v>4282</v>
      </c>
      <c r="K12" s="10">
        <f t="shared" si="6"/>
        <v>8162</v>
      </c>
      <c r="L12" s="18">
        <f t="shared" ref="L12:T12" si="7">SUM(L6:L11)</f>
        <v>3605</v>
      </c>
      <c r="M12" s="18">
        <f t="shared" si="7"/>
        <v>4111</v>
      </c>
      <c r="N12" s="18">
        <f t="shared" si="7"/>
        <v>7716</v>
      </c>
      <c r="O12" s="10">
        <f t="shared" si="7"/>
        <v>3433</v>
      </c>
      <c r="P12" s="10">
        <f t="shared" si="7"/>
        <v>4147</v>
      </c>
      <c r="Q12" s="10">
        <f t="shared" si="7"/>
        <v>7580</v>
      </c>
      <c r="R12" s="10">
        <f t="shared" si="7"/>
        <v>3154</v>
      </c>
      <c r="S12" s="10">
        <f t="shared" si="7"/>
        <v>4159</v>
      </c>
      <c r="T12" s="10">
        <f t="shared" si="7"/>
        <v>7313</v>
      </c>
      <c r="U12" s="23">
        <v>2899</v>
      </c>
      <c r="V12" s="24">
        <v>3844</v>
      </c>
      <c r="W12" s="24">
        <v>6743</v>
      </c>
      <c r="X12" s="26">
        <f t="shared" ref="X12:Z12" si="8">SUM(X6:X11)</f>
        <v>3401</v>
      </c>
      <c r="Y12" s="26">
        <f t="shared" si="8"/>
        <v>5316</v>
      </c>
      <c r="Z12" s="26">
        <f t="shared" si="8"/>
        <v>8717</v>
      </c>
    </row>
    <row r="13" spans="1:27" x14ac:dyDescent="0.25">
      <c r="U13" s="11"/>
      <c r="V13" s="11"/>
      <c r="W13" s="11"/>
    </row>
    <row r="14" spans="1:27" x14ac:dyDescent="0.25">
      <c r="U14" s="11"/>
      <c r="V14" s="11"/>
      <c r="W14" s="11"/>
    </row>
  </sheetData>
  <mergeCells count="11">
    <mergeCell ref="X3:Z3"/>
    <mergeCell ref="I3:K3"/>
    <mergeCell ref="L3:N3"/>
    <mergeCell ref="O3:Q3"/>
    <mergeCell ref="R3:T3"/>
    <mergeCell ref="U3:W3"/>
    <mergeCell ref="A4:B4"/>
    <mergeCell ref="A5:B5"/>
    <mergeCell ref="A12:B12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User</cp:lastModifiedBy>
  <dcterms:created xsi:type="dcterms:W3CDTF">2025-06-04T02:37:22Z</dcterms:created>
  <dcterms:modified xsi:type="dcterms:W3CDTF">2026-05-12T03:19:53Z</dcterms:modified>
</cp:coreProperties>
</file>