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19425" windowHeight="10305"/>
  </bookViews>
  <sheets>
    <sheet name="MS-Var" sheetId="1" r:id="rId1"/>
    <sheet name="MS-Ind" sheetId="2" r:id="rId2"/>
    <sheet name="Sheet3" sheetId="3" state="hidden" r:id="rId3"/>
  </sheets>
  <calcPr calcId="144525"/>
  <extLst>
    <ext uri="GoogleSheetsCustomDataVersion2">
      <go:sheetsCustomData xmlns:go="http://customooxmlschemas.google.com/" r:id="rId7" roundtripDataChecksum="wPebCx9x1W0z7Y3dyeQ7UeznWozJs8AK1SQVb32JBj0="/>
    </ext>
  </extLst>
</workbook>
</file>

<file path=xl/calcChain.xml><?xml version="1.0" encoding="utf-8"?>
<calcChain xmlns="http://schemas.openxmlformats.org/spreadsheetml/2006/main">
  <c r="AP21" i="2" l="1"/>
  <c r="I21" i="2"/>
  <c r="I28" i="2"/>
  <c r="I63" i="2"/>
  <c r="F63" i="2"/>
  <c r="I56" i="2"/>
  <c r="F56" i="2"/>
  <c r="I49" i="2"/>
  <c r="F49" i="2"/>
  <c r="I42" i="2"/>
  <c r="F42" i="2"/>
  <c r="I35" i="2"/>
  <c r="F35" i="2"/>
  <c r="F28" i="2"/>
  <c r="F21" i="2"/>
  <c r="AP63" i="2"/>
  <c r="AP56" i="2"/>
  <c r="AP49" i="2"/>
  <c r="AP42" i="2"/>
  <c r="AP35" i="2"/>
  <c r="AP28" i="2"/>
  <c r="B49" i="2"/>
  <c r="B56" i="2"/>
  <c r="B63" i="2"/>
  <c r="B35" i="2"/>
  <c r="B42" i="2"/>
  <c r="B28" i="2"/>
  <c r="B21" i="2"/>
  <c r="AO12" i="2"/>
</calcChain>
</file>

<file path=xl/sharedStrings.xml><?xml version="1.0" encoding="utf-8"?>
<sst xmlns="http://schemas.openxmlformats.org/spreadsheetml/2006/main" count="240" uniqueCount="117">
  <si>
    <t>Badan Pusat Statistik</t>
  </si>
  <si>
    <t>MS-Var</t>
  </si>
  <si>
    <t>METADATA STATISTIK</t>
  </si>
  <si>
    <t>VARIABEL</t>
  </si>
  <si>
    <t>Keterangan Kegiatan Statistik</t>
  </si>
  <si>
    <t>Nama Kegiatan</t>
  </si>
  <si>
    <t>Penyelenggara</t>
  </si>
  <si>
    <t>Instansi</t>
  </si>
  <si>
    <t>:</t>
  </si>
  <si>
    <t>Unit Kerja Eselon I</t>
  </si>
  <si>
    <r>
      <rPr>
        <b/>
        <sz val="48"/>
        <color theme="1"/>
        <rFont val="Arial"/>
        <family val="2"/>
      </rPr>
      <t xml:space="preserve">Kode Kegiatan
</t>
    </r>
    <r>
      <rPr>
        <sz val="48"/>
        <color theme="1"/>
        <rFont val="Arial"/>
        <family val="2"/>
      </rPr>
      <t>(diisi oleh petugas)</t>
    </r>
  </si>
  <si>
    <t>Unit Kerja Eselon II</t>
  </si>
  <si>
    <t>Unit Kerja Eselon III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</si>
  <si>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</si>
  <si>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</si>
  <si>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</si>
  <si>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</si>
  <si>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</si>
  <si>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</si>
  <si>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</si>
  <si>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</si>
  <si>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</si>
  <si>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</si>
  <si>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</si>
  <si>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</si>
  <si>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</si>
  <si>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</si>
  <si>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</si>
  <si>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</si>
  <si>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</si>
  <si>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</si>
  <si>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</si>
  <si>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</si>
  <si>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</si>
  <si>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</si>
  <si>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</si>
  <si>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</si>
  <si>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</si>
  <si>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</si>
  <si>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t>
  </si>
  <si>
    <t>Mengetahui,</t>
  </si>
  <si>
    <t>MS-Ind</t>
  </si>
  <si>
    <t>INDIKATOR</t>
  </si>
  <si>
    <r>
      <rPr>
        <b/>
        <sz val="48"/>
        <color theme="1"/>
        <rFont val="Arial"/>
        <family val="2"/>
      </rPr>
      <t xml:space="preserve">Kode Kegiatan
</t>
    </r>
    <r>
      <rPr>
        <sz val="48"/>
        <color theme="1"/>
        <rFont val="Arial"/>
        <family val="2"/>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</si>
  <si>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</si>
  <si>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</si>
  <si>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</si>
  <si>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</si>
  <si>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</si>
  <si>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</si>
  <si>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</si>
  <si>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</si>
  <si>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</si>
  <si>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</si>
  <si>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</si>
  <si>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</si>
  <si>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</si>
  <si>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</si>
  <si>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</si>
  <si>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family val="2"/>
      </rPr>
      <t xml:space="preserve">Kode Keg. </t>
    </r>
    <r>
      <rPr>
        <sz val="48"/>
        <color theme="1"/>
        <rFont val="Arial"/>
        <family val="2"/>
      </rPr>
      <t>(diisi petugas)</t>
    </r>
  </si>
  <si>
    <t>(13)</t>
  </si>
  <si>
    <t>(14)</t>
  </si>
  <si>
    <t>(15)</t>
  </si>
  <si>
    <t>(16)</t>
  </si>
  <si>
    <t>(17)</t>
  </si>
  <si>
    <t>Setda Kabupaten Bnajarnegara</t>
  </si>
  <si>
    <t>Kegiatan Wisata</t>
  </si>
  <si>
    <t>Produk pariwisata yang mewakili kombinasi berbagai aspek minat tertentu (karakteristik tempat yang dikunjungi, aktivitas spesifik di destinasi, dll).</t>
  </si>
  <si>
    <t>Tahunan</t>
  </si>
  <si>
    <t>Integer</t>
  </si>
  <si>
    <t>Alam dan Buatan</t>
  </si>
  <si>
    <t>angka Nol dperbolehkan</t>
  </si>
  <si>
    <t xml:space="preserve"> -</t>
  </si>
  <si>
    <t>ya</t>
  </si>
  <si>
    <t>jumlah tempat makan / restoran</t>
  </si>
  <si>
    <t>Pelaku Usaha Obat dan Makanan</t>
  </si>
  <si>
    <t>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t>
  </si>
  <si>
    <t>Telekomunikasi</t>
  </si>
  <si>
    <t>Hubungan komunikasi jarak jauh melalui pemancaran, pengiriman, atau penerimaan segala jenis tanda, isyarat, tulisan, gambar, suara atau berita melalui kawat, radio, secara visual, atau sistem elektronik.</t>
  </si>
  <si>
    <t>Jumlah keberadaan kantor pos</t>
  </si>
  <si>
    <t>Kantor Pos</t>
  </si>
  <si>
    <t>Kantor yang mengurus pengiriman surat, paket, dan sebagainya dengan pos</t>
  </si>
  <si>
    <t>Jalan Kabupaten</t>
  </si>
  <si>
    <t>Jalan lokal dalam sistem jaringan jalan primer yang tidak termasuk pada jalan nasional dan jalan provinsi, yang menghubungkan ibukota kabupaten dengan ibukota kecamatan</t>
  </si>
  <si>
    <t>Transportasi</t>
  </si>
  <si>
    <t>Perpindahan manusia atau barang dari satu tempat ke tempat lainnya dengan menggunakan kendaraan.</t>
  </si>
  <si>
    <t>Jumlah kondisi jalan darat antar desa</t>
  </si>
  <si>
    <t>Warung/Rumah Makan dan Gerobakan/Kaki Lima</t>
  </si>
  <si>
    <t>Kantor Pos/ Pos Pembantu dan Perusahaan/Agen Jasa Ekspedisi Swasta</t>
  </si>
  <si>
    <t>Pribadi / Umum</t>
  </si>
  <si>
    <t>Jenis Permukaan Jalan</t>
  </si>
  <si>
    <t>Jumlah tempat wisata</t>
  </si>
  <si>
    <t xml:space="preserve">Jumlah Banyaknya Sarana Transportasi Antar Desa/Kelurahan </t>
  </si>
  <si>
    <t>jumlah menara</t>
  </si>
  <si>
    <t>jumlah layanan operator komunikasi</t>
  </si>
  <si>
    <t>Semakin besar persentase perubahan jumlah tempat wisata, maka semakin besar potensi PAD dari sektor pariwisata</t>
  </si>
  <si>
    <t>Semakin besar persentase perubahan jumlah tempat makan/restoran, maka diharapkan perputaran uang di daerah tersebut semakin meningkat</t>
  </si>
  <si>
    <t>(jumlah tempat wisata tahun ini - jumlah tempat wisata tahun lalu)/jumlah tempat wisata tahun lalu x100%</t>
  </si>
  <si>
    <t>persentase</t>
  </si>
  <si>
    <t>%</t>
  </si>
  <si>
    <t>desa</t>
  </si>
  <si>
    <t>jumlah tempat wisata</t>
  </si>
  <si>
    <t>Kabupaten</t>
  </si>
  <si>
    <t>Semakin besar persentase perubahannjumlah menara</t>
  </si>
  <si>
    <t>Semakin besar presentase perubahan jumlah layanan operator komunikasi</t>
  </si>
  <si>
    <t>Semakin besar perubahan jumlah keberadaan kantor pos atau jasa oelayanan pengiriman</t>
  </si>
  <si>
    <t>Semakin besar persentase perbahan jumlah Transportasi antar Desa / Kelurahan</t>
  </si>
  <si>
    <t>Semakin besar persentase perubahan jumlah kondisi jalan darat antar desa</t>
  </si>
  <si>
    <t>Banjarnegara</t>
  </si>
  <si>
    <t>23 Februari</t>
  </si>
  <si>
    <t>Camat Susukan</t>
  </si>
  <si>
    <t>SUROSO, S.STP.M.Si</t>
  </si>
  <si>
    <t>NIP.198409042003121001</t>
  </si>
  <si>
    <t>KOMPILASI DATA TRANSPORTASI, KOMUNIKASI DAN PARIWISATA KECAMATAN SUSUKAN</t>
  </si>
  <si>
    <t>Kecamatan Susukan</t>
  </si>
  <si>
    <t>Banjarnegra</t>
  </si>
  <si>
    <t>KECAMATAN SUSUKAN</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</si>
</sst>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scheme val="minor"/>
    </font>
    <font>
      <b/>
      <sz val="11"/>
      <color theme="1"/>
      <name val="Arial"/>
      <family val="2"/>
    </font>
    <font>
      <b/>
      <sz val="50"/>
      <color theme="1"/>
      <name val="Arial"/>
      <family val="2"/>
    </font>
    <font>
      <sz val="41"/>
      <color theme="1"/>
      <name val="Arial"/>
      <family val="2"/>
    </font>
    <font>
      <sz val="45"/>
      <color theme="1"/>
      <name val="Arial"/>
      <family val="2"/>
    </font>
    <font>
      <sz val="43"/>
      <color theme="1"/>
      <name val="Arial"/>
      <family val="2"/>
    </font>
    <font>
      <b/>
      <i/>
      <sz val="60"/>
      <color theme="1"/>
      <name val="Arial"/>
      <family val="2"/>
    </font>
    <font>
      <b/>
      <sz val="60"/>
      <color theme="1"/>
      <name val="Arial"/>
      <family val="2"/>
    </font>
    <font>
      <sz val="11"/>
      <name val="Calibri"/>
      <family val="2"/>
    </font>
    <font>
      <sz val="85"/>
      <color theme="1"/>
      <name val="Arial"/>
      <family val="2"/>
    </font>
    <font>
      <b/>
      <sz val="81"/>
      <color theme="1"/>
      <name val="Arial"/>
      <family val="2"/>
    </font>
    <font>
      <b/>
      <sz val="72"/>
      <color theme="1"/>
      <name val="Arial"/>
      <family val="2"/>
    </font>
    <font>
      <b/>
      <sz val="55"/>
      <color theme="1"/>
      <name val="Arial"/>
      <family val="2"/>
    </font>
    <font>
      <b/>
      <sz val="48"/>
      <color theme="1"/>
      <name val="Arial"/>
      <family val="2"/>
    </font>
    <font>
      <sz val="48"/>
      <color theme="1"/>
      <name val="Arial"/>
      <family val="2"/>
    </font>
    <font>
      <b/>
      <sz val="33"/>
      <color theme="1"/>
      <name val="Arial"/>
      <family val="2"/>
    </font>
    <font>
      <i/>
      <sz val="48"/>
      <color theme="1"/>
      <name val="Arial"/>
      <family val="2"/>
    </font>
    <font>
      <b/>
      <sz val="85"/>
      <color theme="1"/>
      <name val="Arial"/>
      <family val="2"/>
    </font>
    <font>
      <b/>
      <sz val="48"/>
      <color rgb="FF0070C0"/>
      <name val="Arial"/>
      <family val="2"/>
    </font>
    <font>
      <sz val="48"/>
      <color rgb="FF0070C0"/>
      <name val="Arial"/>
      <family val="2"/>
    </font>
    <font>
      <sz val="26"/>
      <color rgb="FF000000"/>
      <name val="Arial"/>
      <family val="2"/>
    </font>
    <font>
      <sz val="41"/>
      <color theme="1"/>
      <name val="Arial"/>
      <family val="2"/>
    </font>
    <font>
      <b/>
      <sz val="48"/>
      <color theme="1"/>
      <name val="Arial"/>
      <family val="2"/>
    </font>
    <font>
      <i/>
      <sz val="48"/>
      <color theme="1"/>
      <name val="Arial"/>
      <family val="2"/>
    </font>
    <font>
      <sz val="48"/>
      <color rgb="FF0070C0"/>
      <name val="Arial"/>
      <family val="2"/>
    </font>
    <font>
      <b/>
      <sz val="41"/>
      <color theme="1"/>
      <name val="Arial"/>
      <family val="2"/>
    </font>
    <font>
      <sz val="41"/>
      <name val="Calibri"/>
      <family val="2"/>
    </font>
    <font>
      <sz val="41"/>
      <color theme="1"/>
      <name val="Calibri"/>
      <family val="2"/>
      <scheme val="minor"/>
    </font>
    <font>
      <sz val="41"/>
      <name val="Arial"/>
      <family val="2"/>
    </font>
    <font>
      <sz val="41"/>
      <color rgb="FF333333"/>
      <name val="Times New Roman"/>
      <family val="1"/>
    </font>
    <font>
      <sz val="48"/>
      <color theme="1"/>
      <name val="Arial"/>
      <family val="2"/>
    </font>
    <font>
      <sz val="11"/>
      <name val="Calibri"/>
      <family val="2"/>
    </font>
    <font>
      <b/>
      <sz val="11"/>
      <name val="Calibri"/>
      <family val="2"/>
    </font>
    <font>
      <b/>
      <sz val="48"/>
      <color rgb="FF0070C0"/>
      <name val="Arial"/>
      <family val="2"/>
    </font>
    <font>
      <sz val="85"/>
      <color theme="1"/>
      <name val="Arial"/>
      <family val="2"/>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medium">
        <color rgb="FF000000"/>
      </left>
      <right style="thin">
        <color rgb="FF000000"/>
      </right>
      <top/>
      <bottom style="thin">
        <color indexed="64"/>
      </bottom>
      <diagonal/>
    </border>
    <border>
      <left/>
      <right style="medium">
        <color rgb="FF000000"/>
      </right>
      <top/>
      <bottom style="thin">
        <color indexed="64"/>
      </bottom>
      <diagonal/>
    </border>
    <border>
      <left style="medium">
        <color rgb="FF000000"/>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s>
  <cellStyleXfs count="1">
    <xf numFmtId="0" fontId="0" fillId="0" borderId="0"/>
  </cellStyleXfs>
  <cellXfs count="326">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8" fillId="0" borderId="32" xfId="0" applyFont="1" applyBorder="1"/>
    <xf numFmtId="0" fontId="8" fillId="0" borderId="37" xfId="0" applyFont="1" applyBorder="1"/>
    <xf numFmtId="0" fontId="14" fillId="2" borderId="3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3" fillId="0" borderId="0" xfId="0" applyFont="1" applyAlignment="1">
      <alignment horizontal="center" vertical="center"/>
    </xf>
    <xf numFmtId="0" fontId="14"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20" fillId="0" borderId="0" xfId="0" applyFont="1" applyAlignment="1">
      <alignment horizontal="right" vertical="center"/>
    </xf>
    <xf numFmtId="0" fontId="8" fillId="0" borderId="36" xfId="0" applyFont="1" applyBorder="1" applyAlignment="1">
      <alignment wrapText="1"/>
    </xf>
    <xf numFmtId="0" fontId="8" fillId="0" borderId="37" xfId="0" applyFont="1" applyBorder="1" applyAlignment="1">
      <alignment wrapText="1"/>
    </xf>
    <xf numFmtId="0" fontId="8" fillId="0" borderId="58" xfId="0" applyFont="1" applyBorder="1" applyAlignment="1">
      <alignment wrapText="1"/>
    </xf>
    <xf numFmtId="0" fontId="8" fillId="0" borderId="36" xfId="0" applyFont="1" applyBorder="1"/>
    <xf numFmtId="0" fontId="8" fillId="0" borderId="58" xfId="0" applyFont="1" applyBorder="1"/>
    <xf numFmtId="0" fontId="8" fillId="0" borderId="38" xfId="0" applyFont="1" applyBorder="1" applyAlignment="1">
      <alignment wrapText="1"/>
    </xf>
    <xf numFmtId="0" fontId="0" fillId="0" borderId="60" xfId="0" applyBorder="1"/>
    <xf numFmtId="0" fontId="0" fillId="0" borderId="61" xfId="0" applyBorder="1"/>
    <xf numFmtId="0" fontId="0" fillId="0" borderId="62" xfId="0" applyBorder="1"/>
    <xf numFmtId="0" fontId="0" fillId="0" borderId="37" xfId="0" applyBorder="1"/>
    <xf numFmtId="0" fontId="22" fillId="0" borderId="0" xfId="0" applyFont="1" applyAlignment="1">
      <alignment vertical="top"/>
    </xf>
    <xf numFmtId="0" fontId="27" fillId="0" borderId="0" xfId="0" applyFont="1"/>
    <xf numFmtId="0" fontId="26" fillId="0" borderId="37" xfId="0" applyFont="1" applyBorder="1"/>
    <xf numFmtId="0" fontId="21" fillId="2" borderId="38" xfId="0" applyFont="1" applyFill="1" applyBorder="1" applyAlignment="1">
      <alignment horizontal="center" vertical="center" wrapText="1"/>
    </xf>
    <xf numFmtId="0" fontId="21" fillId="2" borderId="43" xfId="0" applyFont="1" applyFill="1" applyBorder="1" applyAlignment="1">
      <alignment horizontal="center" vertical="center" wrapText="1"/>
    </xf>
    <xf numFmtId="0" fontId="21" fillId="2" borderId="44" xfId="0" quotePrefix="1" applyFont="1" applyFill="1" applyBorder="1" applyAlignment="1">
      <alignment horizontal="center" vertical="center"/>
    </xf>
    <xf numFmtId="0" fontId="26" fillId="0" borderId="50" xfId="0" applyFont="1" applyBorder="1"/>
    <xf numFmtId="0" fontId="26" fillId="0" borderId="22" xfId="0" applyFont="1" applyBorder="1"/>
    <xf numFmtId="0" fontId="26" fillId="0" borderId="23" xfId="0" applyFont="1" applyBorder="1"/>
    <xf numFmtId="0" fontId="26" fillId="0" borderId="36" xfId="0" applyFont="1" applyBorder="1"/>
    <xf numFmtId="0" fontId="27" fillId="0" borderId="37" xfId="0" applyFont="1" applyBorder="1"/>
    <xf numFmtId="0" fontId="26" fillId="0" borderId="58" xfId="0" applyFont="1" applyBorder="1"/>
    <xf numFmtId="0" fontId="26" fillId="0" borderId="63" xfId="0" applyFont="1" applyBorder="1"/>
    <xf numFmtId="0" fontId="26" fillId="0" borderId="61" xfId="0" applyFont="1" applyBorder="1"/>
    <xf numFmtId="0" fontId="26" fillId="0" borderId="60" xfId="0" applyFont="1" applyBorder="1"/>
    <xf numFmtId="0" fontId="26" fillId="0" borderId="62" xfId="0" applyFont="1" applyBorder="1"/>
    <xf numFmtId="0" fontId="27" fillId="0" borderId="60" xfId="0" applyFont="1" applyBorder="1"/>
    <xf numFmtId="0" fontId="27" fillId="0" borderId="61" xfId="0" applyFont="1" applyBorder="1"/>
    <xf numFmtId="0" fontId="27" fillId="0" borderId="62" xfId="0" applyFont="1" applyBorder="1"/>
    <xf numFmtId="0" fontId="22" fillId="0" borderId="0" xfId="0" applyFont="1" applyAlignment="1">
      <alignment horizontal="center" vertical="center"/>
    </xf>
    <xf numFmtId="0" fontId="22" fillId="0" borderId="0" xfId="0" applyFont="1" applyAlignment="1">
      <alignment horizontal="right" vertical="center"/>
    </xf>
    <xf numFmtId="0" fontId="30" fillId="0" borderId="56" xfId="0" applyFont="1" applyBorder="1" applyAlignment="1">
      <alignment vertical="top"/>
    </xf>
    <xf numFmtId="0" fontId="26" fillId="0" borderId="49" xfId="0" applyFont="1" applyBorder="1" applyAlignment="1">
      <alignment horizontal="center" vertical="center"/>
    </xf>
    <xf numFmtId="0" fontId="26" fillId="0" borderId="32" xfId="0" applyFont="1" applyBorder="1" applyAlignment="1">
      <alignment horizontal="center" vertical="center"/>
    </xf>
    <xf numFmtId="0" fontId="26" fillId="0" borderId="63" xfId="0" applyFont="1" applyBorder="1" applyAlignment="1">
      <alignment horizontal="center" vertical="center"/>
    </xf>
    <xf numFmtId="0" fontId="26" fillId="0" borderId="65" xfId="0" applyFont="1" applyBorder="1" applyAlignment="1">
      <alignment horizontal="center" vertical="center"/>
    </xf>
    <xf numFmtId="0" fontId="26" fillId="0" borderId="23"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0" fontId="21" fillId="0" borderId="23" xfId="0" applyFont="1" applyBorder="1" applyAlignment="1">
      <alignment horizontal="center" vertical="center"/>
    </xf>
    <xf numFmtId="0" fontId="26" fillId="0" borderId="22" xfId="0" applyFont="1" applyBorder="1"/>
    <xf numFmtId="0" fontId="26" fillId="0" borderId="50" xfId="0" applyFont="1" applyBorder="1"/>
    <xf numFmtId="0" fontId="26" fillId="0" borderId="36" xfId="0" applyFont="1" applyBorder="1"/>
    <xf numFmtId="0" fontId="27" fillId="0" borderId="37" xfId="0" applyFont="1" applyBorder="1"/>
    <xf numFmtId="0" fontId="26" fillId="0" borderId="58" xfId="0" applyFont="1" applyBorder="1"/>
    <xf numFmtId="0" fontId="26" fillId="0" borderId="60" xfId="0" applyFont="1" applyBorder="1"/>
    <xf numFmtId="0" fontId="26" fillId="0" borderId="61" xfId="0" applyFont="1" applyBorder="1"/>
    <xf numFmtId="0" fontId="26" fillId="0" borderId="62" xfId="0" applyFont="1" applyBorder="1"/>
    <xf numFmtId="0" fontId="21" fillId="0" borderId="23" xfId="0" applyFont="1" applyBorder="1" applyAlignment="1">
      <alignment horizontal="center" vertical="center" wrapText="1"/>
    </xf>
    <xf numFmtId="0" fontId="26" fillId="0" borderId="22" xfId="0" applyFont="1" applyBorder="1" applyAlignment="1">
      <alignment wrapText="1"/>
    </xf>
    <xf numFmtId="0" fontId="26" fillId="0" borderId="50" xfId="0" applyFont="1" applyBorder="1" applyAlignment="1">
      <alignment wrapText="1"/>
    </xf>
    <xf numFmtId="0" fontId="26" fillId="0" borderId="36" xfId="0" applyFont="1" applyBorder="1" applyAlignment="1">
      <alignment wrapText="1"/>
    </xf>
    <xf numFmtId="0" fontId="27" fillId="0" borderId="37" xfId="0" applyFont="1" applyBorder="1" applyAlignment="1">
      <alignment wrapText="1"/>
    </xf>
    <xf numFmtId="0" fontId="26" fillId="0" borderId="58" xfId="0" applyFont="1" applyBorder="1" applyAlignment="1">
      <alignment wrapText="1"/>
    </xf>
    <xf numFmtId="0" fontId="26" fillId="0" borderId="60" xfId="0" applyFont="1" applyBorder="1" applyAlignment="1">
      <alignment wrapText="1"/>
    </xf>
    <xf numFmtId="0" fontId="26" fillId="0" borderId="61" xfId="0" applyFont="1" applyBorder="1" applyAlignment="1">
      <alignment wrapText="1"/>
    </xf>
    <xf numFmtId="0" fontId="26" fillId="0" borderId="62" xfId="0" applyFont="1" applyBorder="1" applyAlignment="1">
      <alignment wrapText="1"/>
    </xf>
    <xf numFmtId="0" fontId="27" fillId="0" borderId="22" xfId="0" applyFont="1" applyBorder="1" applyAlignment="1">
      <alignment wrapText="1"/>
    </xf>
    <xf numFmtId="0" fontId="21" fillId="0" borderId="12" xfId="0" applyFont="1" applyBorder="1" applyAlignment="1">
      <alignment horizontal="center" vertical="center" wrapText="1"/>
    </xf>
    <xf numFmtId="0" fontId="27" fillId="0" borderId="0" xfId="0" applyFont="1" applyAlignment="1">
      <alignment wrapText="1"/>
    </xf>
    <xf numFmtId="0" fontId="26" fillId="0" borderId="14" xfId="0" applyFont="1" applyBorder="1" applyAlignment="1">
      <alignment wrapText="1"/>
    </xf>
    <xf numFmtId="0" fontId="26" fillId="0" borderId="12" xfId="0" applyFont="1" applyBorder="1" applyAlignment="1">
      <alignment wrapText="1"/>
    </xf>
    <xf numFmtId="0" fontId="26" fillId="0" borderId="18" xfId="0" applyFont="1" applyBorder="1" applyAlignment="1">
      <alignment wrapText="1"/>
    </xf>
    <xf numFmtId="0" fontId="26" fillId="0" borderId="15" xfId="0" applyFont="1" applyBorder="1" applyAlignment="1">
      <alignment wrapText="1"/>
    </xf>
    <xf numFmtId="0" fontId="26" fillId="0" borderId="40" xfId="0" applyFont="1" applyBorder="1" applyAlignment="1">
      <alignment wrapText="1"/>
    </xf>
    <xf numFmtId="0" fontId="21" fillId="0" borderId="32" xfId="0" applyFont="1" applyBorder="1" applyAlignment="1">
      <alignment horizontal="center" vertical="center"/>
    </xf>
    <xf numFmtId="0" fontId="26" fillId="0" borderId="32" xfId="0" applyFont="1" applyBorder="1"/>
    <xf numFmtId="0" fontId="26" fillId="0" borderId="39" xfId="0" applyFont="1" applyBorder="1"/>
    <xf numFmtId="0" fontId="21" fillId="0" borderId="36" xfId="0" applyFont="1" applyBorder="1" applyAlignment="1">
      <alignment horizontal="center" vertical="center" wrapText="1"/>
    </xf>
    <xf numFmtId="0" fontId="26" fillId="0" borderId="13" xfId="0" applyFont="1" applyBorder="1" applyAlignment="1">
      <alignment wrapText="1"/>
    </xf>
    <xf numFmtId="0" fontId="26" fillId="0" borderId="19" xfId="0" applyFont="1" applyBorder="1" applyAlignment="1">
      <alignment wrapText="1"/>
    </xf>
    <xf numFmtId="0" fontId="26" fillId="0" borderId="37" xfId="0" applyFont="1" applyBorder="1" applyAlignment="1">
      <alignment wrapText="1"/>
    </xf>
    <xf numFmtId="0" fontId="26" fillId="0" borderId="28" xfId="0" applyFont="1" applyBorder="1" applyAlignment="1">
      <alignment wrapText="1"/>
    </xf>
    <xf numFmtId="0" fontId="26" fillId="0" borderId="26" xfId="0" applyFont="1" applyBorder="1" applyAlignment="1">
      <alignment wrapText="1"/>
    </xf>
    <xf numFmtId="0" fontId="26" fillId="0" borderId="30" xfId="0" applyFont="1" applyBorder="1" applyAlignment="1">
      <alignment wrapText="1"/>
    </xf>
    <xf numFmtId="0" fontId="27" fillId="0" borderId="66" xfId="0" applyFont="1" applyBorder="1" applyAlignment="1">
      <alignment horizontal="center"/>
    </xf>
    <xf numFmtId="0" fontId="27" fillId="0" borderId="67" xfId="0" applyFont="1" applyBorder="1" applyAlignment="1">
      <alignment horizontal="center"/>
    </xf>
    <xf numFmtId="0" fontId="27" fillId="0" borderId="68" xfId="0" applyFont="1" applyBorder="1" applyAlignment="1">
      <alignment horizontal="center"/>
    </xf>
    <xf numFmtId="0" fontId="27" fillId="0" borderId="36" xfId="0" applyFont="1" applyBorder="1" applyAlignment="1">
      <alignment horizontal="center"/>
    </xf>
    <xf numFmtId="0" fontId="27" fillId="0" borderId="37" xfId="0" applyFont="1" applyBorder="1" applyAlignment="1">
      <alignment horizontal="center"/>
    </xf>
    <xf numFmtId="0" fontId="27" fillId="0" borderId="58" xfId="0" applyFont="1" applyBorder="1" applyAlignment="1">
      <alignment horizontal="center"/>
    </xf>
    <xf numFmtId="0" fontId="27" fillId="0" borderId="60" xfId="0" applyFont="1" applyBorder="1" applyAlignment="1">
      <alignment horizontal="center"/>
    </xf>
    <xf numFmtId="0" fontId="27" fillId="0" borderId="61" xfId="0" applyFont="1" applyBorder="1" applyAlignment="1">
      <alignment horizontal="center"/>
    </xf>
    <xf numFmtId="0" fontId="27" fillId="0" borderId="62" xfId="0" applyFont="1" applyBorder="1" applyAlignment="1">
      <alignment horizontal="center"/>
    </xf>
    <xf numFmtId="0" fontId="28" fillId="0" borderId="23"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60"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62"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62" xfId="0" applyFont="1" applyBorder="1" applyAlignment="1">
      <alignment horizontal="center" vertical="center" wrapText="1"/>
    </xf>
    <xf numFmtId="0" fontId="26" fillId="0" borderId="38" xfId="0" applyFont="1" applyBorder="1" applyAlignment="1">
      <alignment wrapText="1"/>
    </xf>
    <xf numFmtId="0" fontId="21" fillId="0" borderId="36" xfId="0" applyFont="1" applyBorder="1" applyAlignment="1">
      <alignment horizontal="center" vertical="center"/>
    </xf>
    <xf numFmtId="0" fontId="26" fillId="0" borderId="37" xfId="0" applyFont="1" applyBorder="1"/>
    <xf numFmtId="0" fontId="26" fillId="0" borderId="12" xfId="0" applyFont="1" applyBorder="1"/>
    <xf numFmtId="0" fontId="27" fillId="0" borderId="0" xfId="0" applyFont="1"/>
    <xf numFmtId="0" fontId="26" fillId="0" borderId="14" xfId="0" applyFont="1" applyBorder="1"/>
    <xf numFmtId="0" fontId="26" fillId="0" borderId="18" xfId="0" applyFont="1" applyBorder="1"/>
    <xf numFmtId="0" fontId="26" fillId="0" borderId="15" xfId="0" applyFont="1" applyBorder="1"/>
    <xf numFmtId="0" fontId="26" fillId="0" borderId="40" xfId="0" applyFont="1" applyBorder="1"/>
    <xf numFmtId="0" fontId="21" fillId="2" borderId="45" xfId="0" quotePrefix="1" applyFont="1" applyFill="1" applyBorder="1" applyAlignment="1">
      <alignment horizontal="center" vertical="center"/>
    </xf>
    <xf numFmtId="0" fontId="26" fillId="0" borderId="46" xfId="0" applyFont="1" applyBorder="1"/>
    <xf numFmtId="0" fontId="26" fillId="0" borderId="48" xfId="0" applyFont="1" applyBorder="1"/>
    <xf numFmtId="0" fontId="26" fillId="0" borderId="47" xfId="0" applyFont="1" applyBorder="1"/>
    <xf numFmtId="0" fontId="14" fillId="0" borderId="0" xfId="0" applyFont="1" applyAlignment="1">
      <alignment horizontal="center" vertical="top"/>
    </xf>
    <xf numFmtId="0" fontId="0" fillId="0" borderId="0" xfId="0"/>
    <xf numFmtId="0" fontId="14" fillId="0" borderId="0" xfId="0" applyFont="1" applyAlignment="1">
      <alignment horizontal="left" vertical="top"/>
    </xf>
    <xf numFmtId="0" fontId="22" fillId="0" borderId="0" xfId="0" applyFont="1" applyAlignment="1">
      <alignment horizontal="left" vertical="top"/>
    </xf>
    <xf numFmtId="0" fontId="21" fillId="2" borderId="36" xfId="0" applyFont="1" applyFill="1" applyBorder="1" applyAlignment="1">
      <alignment horizontal="center" vertical="center" wrapText="1"/>
    </xf>
    <xf numFmtId="0" fontId="21" fillId="2" borderId="41" xfId="0" applyFont="1" applyFill="1" applyBorder="1" applyAlignment="1">
      <alignment horizontal="center" vertical="center" wrapText="1"/>
    </xf>
    <xf numFmtId="0" fontId="26" fillId="0" borderId="42" xfId="0" applyFont="1" applyBorder="1"/>
    <xf numFmtId="0" fontId="25" fillId="2" borderId="7" xfId="0" applyFont="1" applyFill="1" applyBorder="1" applyAlignment="1">
      <alignment horizontal="center" vertical="center" wrapText="1"/>
    </xf>
    <xf numFmtId="0" fontId="26" fillId="0" borderId="5" xfId="0" applyFont="1" applyBorder="1"/>
    <xf numFmtId="0" fontId="26" fillId="0" borderId="9" xfId="0" applyFont="1" applyBorder="1"/>
    <xf numFmtId="0" fontId="26" fillId="0" borderId="6" xfId="0" applyFont="1" applyBorder="1"/>
    <xf numFmtId="0" fontId="26" fillId="0" borderId="11" xfId="0" applyFont="1" applyBorder="1"/>
    <xf numFmtId="0" fontId="26" fillId="0" borderId="17" xfId="0" applyFont="1" applyBorder="1"/>
    <xf numFmtId="0" fontId="26" fillId="0" borderId="8" xfId="0" applyFont="1" applyBorder="1"/>
    <xf numFmtId="0" fontId="26" fillId="0" borderId="33" xfId="0" applyFont="1" applyBorder="1"/>
    <xf numFmtId="0" fontId="26" fillId="0" borderId="34" xfId="0" applyFont="1" applyBorder="1"/>
    <xf numFmtId="0" fontId="26" fillId="0" borderId="35" xfId="0" applyFont="1" applyBorder="1"/>
    <xf numFmtId="0" fontId="23" fillId="0" borderId="0" xfId="0" applyFont="1" applyAlignment="1">
      <alignment horizontal="center" vertical="top"/>
    </xf>
    <xf numFmtId="0" fontId="31" fillId="0" borderId="56" xfId="0" applyFont="1" applyBorder="1"/>
    <xf numFmtId="0" fontId="22" fillId="0" borderId="56" xfId="0" applyFont="1" applyBorder="1" applyAlignment="1">
      <alignment horizontal="left" vertical="top"/>
    </xf>
    <xf numFmtId="0" fontId="3" fillId="0" borderId="23" xfId="0" applyFont="1" applyBorder="1" applyAlignment="1">
      <alignment horizontal="center" vertical="center"/>
    </xf>
    <xf numFmtId="0" fontId="8" fillId="0" borderId="21" xfId="0" applyFont="1" applyBorder="1"/>
    <xf numFmtId="0" fontId="8" fillId="0" borderId="50" xfId="0" applyFont="1" applyBorder="1"/>
    <xf numFmtId="0" fontId="8" fillId="0" borderId="12" xfId="0" applyFont="1" applyBorder="1"/>
    <xf numFmtId="0" fontId="8" fillId="0" borderId="14" xfId="0" applyFont="1" applyBorder="1"/>
    <xf numFmtId="0" fontId="8" fillId="0" borderId="28" xfId="0" applyFont="1" applyBorder="1"/>
    <xf numFmtId="0" fontId="8" fillId="0" borderId="26" xfId="0" applyFont="1" applyBorder="1"/>
    <xf numFmtId="0" fontId="8" fillId="0" borderId="30" xfId="0" applyFont="1" applyBorder="1"/>
    <xf numFmtId="0" fontId="8" fillId="0" borderId="24" xfId="0" applyFont="1" applyBorder="1"/>
    <xf numFmtId="0" fontId="8" fillId="0" borderId="13" xfId="0" applyFont="1" applyBorder="1"/>
    <xf numFmtId="0" fontId="8" fillId="0" borderId="29" xfId="0" applyFont="1" applyBorder="1"/>
    <xf numFmtId="0" fontId="3" fillId="0" borderId="49" xfId="0" applyFont="1" applyBorder="1" applyAlignment="1">
      <alignment horizontal="center" vertical="center"/>
    </xf>
    <xf numFmtId="0" fontId="8" fillId="0" borderId="32" xfId="0" applyFont="1" applyBorder="1"/>
    <xf numFmtId="0" fontId="8" fillId="0" borderId="51" xfId="0" applyFont="1" applyBorder="1"/>
    <xf numFmtId="0" fontId="8" fillId="0" borderId="37" xfId="0" applyFont="1" applyBorder="1" applyAlignment="1">
      <alignment wrapText="1"/>
    </xf>
    <xf numFmtId="0" fontId="8" fillId="0" borderId="58" xfId="0" applyFont="1" applyBorder="1" applyAlignment="1">
      <alignment wrapText="1"/>
    </xf>
    <xf numFmtId="0" fontId="8" fillId="0" borderId="12" xfId="0" applyFont="1" applyBorder="1" applyAlignment="1">
      <alignment wrapText="1"/>
    </xf>
    <xf numFmtId="0" fontId="0" fillId="0" borderId="0" xfId="0" applyAlignment="1">
      <alignment wrapText="1"/>
    </xf>
    <xf numFmtId="0" fontId="8" fillId="0" borderId="14" xfId="0" applyFont="1" applyBorder="1" applyAlignment="1">
      <alignment wrapText="1"/>
    </xf>
    <xf numFmtId="0" fontId="8" fillId="0" borderId="28" xfId="0" applyFont="1" applyBorder="1" applyAlignment="1">
      <alignment wrapText="1"/>
    </xf>
    <xf numFmtId="0" fontId="8" fillId="0" borderId="26" xfId="0" applyFont="1" applyBorder="1" applyAlignment="1">
      <alignment wrapText="1"/>
    </xf>
    <xf numFmtId="0" fontId="8" fillId="0" borderId="30" xfId="0" applyFont="1" applyBorder="1" applyAlignment="1">
      <alignment wrapText="1"/>
    </xf>
    <xf numFmtId="0" fontId="21" fillId="0" borderId="49" xfId="0" applyFont="1" applyBorder="1" applyAlignment="1">
      <alignment horizontal="center" vertical="center"/>
    </xf>
    <xf numFmtId="0" fontId="26" fillId="0" borderId="21" xfId="0" applyFont="1" applyBorder="1" applyAlignment="1">
      <alignment wrapText="1"/>
    </xf>
    <xf numFmtId="0" fontId="26" fillId="0" borderId="21" xfId="0" applyFont="1" applyBorder="1"/>
    <xf numFmtId="0" fontId="21" fillId="0" borderId="12" xfId="0" applyFont="1" applyBorder="1" applyAlignment="1">
      <alignment vertical="center"/>
    </xf>
    <xf numFmtId="0" fontId="27" fillId="0" borderId="0" xfId="0" applyFont="1" applyAlignment="1">
      <alignment vertical="center"/>
    </xf>
    <xf numFmtId="0" fontId="26" fillId="0" borderId="14" xfId="0" applyFont="1" applyBorder="1" applyAlignment="1">
      <alignment vertical="center"/>
    </xf>
    <xf numFmtId="0" fontId="26" fillId="0" borderId="12" xfId="0" applyFont="1" applyBorder="1" applyAlignment="1">
      <alignment vertical="center"/>
    </xf>
    <xf numFmtId="0" fontId="26" fillId="0" borderId="18" xfId="0" applyFont="1" applyBorder="1" applyAlignment="1">
      <alignment vertical="center"/>
    </xf>
    <xf numFmtId="0" fontId="26" fillId="0" borderId="15" xfId="0" applyFont="1" applyBorder="1" applyAlignment="1">
      <alignment vertical="center"/>
    </xf>
    <xf numFmtId="0" fontId="26" fillId="0" borderId="40" xfId="0" applyFont="1" applyBorder="1" applyAlignment="1">
      <alignment vertical="center"/>
    </xf>
    <xf numFmtId="0" fontId="25" fillId="2" borderId="31"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5" xfId="0" applyFont="1" applyBorder="1"/>
    <xf numFmtId="0" fontId="8" fillId="0" borderId="6" xfId="0" applyFont="1" applyBorder="1"/>
    <xf numFmtId="0" fontId="8" fillId="0" borderId="10" xfId="0" applyFont="1" applyBorder="1"/>
    <xf numFmtId="0" fontId="8" fillId="0" borderId="11" xfId="0" applyFont="1" applyBorder="1"/>
    <xf numFmtId="0" fontId="8" fillId="0" borderId="16" xfId="0" applyFont="1" applyBorder="1"/>
    <xf numFmtId="0" fontId="8" fillId="0" borderId="15" xfId="0" applyFont="1" applyBorder="1"/>
    <xf numFmtId="0" fontId="8" fillId="0" borderId="17" xfId="0" applyFont="1" applyBorder="1"/>
    <xf numFmtId="0" fontId="8" fillId="0" borderId="8" xfId="0" applyFont="1" applyBorder="1"/>
    <xf numFmtId="0" fontId="8" fillId="0" borderId="18" xfId="0" applyFont="1" applyBorder="1"/>
    <xf numFmtId="0" fontId="8" fillId="0" borderId="19" xfId="0" applyFont="1" applyBorder="1"/>
    <xf numFmtId="0" fontId="8" fillId="0" borderId="9" xfId="0" applyFont="1" applyBorder="1"/>
    <xf numFmtId="0" fontId="8" fillId="0" borderId="25" xfId="0" applyFont="1" applyBorder="1"/>
    <xf numFmtId="0" fontId="13" fillId="3" borderId="20" xfId="0" applyFont="1" applyFill="1" applyBorder="1" applyAlignment="1">
      <alignment horizontal="center" vertical="center" wrapText="1"/>
    </xf>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3" fillId="0" borderId="15" xfId="0" applyFont="1" applyBorder="1" applyAlignment="1">
      <alignment horizontal="center" vertical="center"/>
    </xf>
    <xf numFmtId="0" fontId="24" fillId="0" borderId="52" xfId="0" applyFont="1" applyBorder="1" applyAlignment="1">
      <alignment horizontal="left" vertical="center" wrapText="1"/>
    </xf>
    <xf numFmtId="0" fontId="8" fillId="0" borderId="53" xfId="0" applyFont="1" applyBorder="1" applyAlignment="1">
      <alignment vertical="center" wrapText="1"/>
    </xf>
    <xf numFmtId="0" fontId="8" fillId="0" borderId="54" xfId="0" applyFont="1" applyBorder="1" applyAlignment="1">
      <alignment vertical="center" wrapText="1"/>
    </xf>
    <xf numFmtId="0" fontId="8" fillId="0" borderId="36" xfId="0" applyFont="1" applyBorder="1" applyAlignment="1">
      <alignment vertical="center" wrapText="1"/>
    </xf>
    <xf numFmtId="0" fontId="0" fillId="0" borderId="37" xfId="0" applyBorder="1" applyAlignment="1">
      <alignment vertical="center" wrapText="1"/>
    </xf>
    <xf numFmtId="0" fontId="8" fillId="0" borderId="58" xfId="0" applyFont="1" applyBorder="1" applyAlignment="1">
      <alignment vertical="center" wrapText="1"/>
    </xf>
    <xf numFmtId="0" fontId="8" fillId="0" borderId="41" xfId="0" applyFont="1" applyBorder="1" applyAlignment="1">
      <alignment vertical="center" wrapText="1"/>
    </xf>
    <xf numFmtId="0" fontId="8" fillId="0" borderId="56" xfId="0" applyFont="1" applyBorder="1" applyAlignment="1">
      <alignment vertical="center" wrapText="1"/>
    </xf>
    <xf numFmtId="0" fontId="8" fillId="0" borderId="59" xfId="0" applyFont="1" applyBorder="1" applyAlignment="1">
      <alignment vertical="center" wrapText="1"/>
    </xf>
    <xf numFmtId="0" fontId="8" fillId="0" borderId="8" xfId="0" applyFont="1" applyBorder="1" applyAlignment="1">
      <alignment vertical="center" wrapText="1"/>
    </xf>
    <xf numFmtId="0" fontId="8" fillId="0" borderId="38" xfId="0" applyFont="1" applyBorder="1" applyAlignment="1">
      <alignment vertical="center" wrapText="1"/>
    </xf>
    <xf numFmtId="0" fontId="8" fillId="0" borderId="43" xfId="0" applyFont="1" applyBorder="1" applyAlignment="1">
      <alignment vertical="center" wrapText="1"/>
    </xf>
    <xf numFmtId="0" fontId="8" fillId="0" borderId="60" xfId="0" applyFont="1" applyBorder="1" applyAlignment="1">
      <alignment vertical="center" wrapText="1"/>
    </xf>
    <xf numFmtId="0" fontId="0" fillId="0" borderId="61" xfId="0" applyBorder="1" applyAlignment="1">
      <alignment vertical="center" wrapText="1"/>
    </xf>
    <xf numFmtId="0" fontId="8" fillId="0" borderId="62" xfId="0" applyFont="1" applyBorder="1" applyAlignment="1">
      <alignment vertical="center" wrapText="1"/>
    </xf>
    <xf numFmtId="0" fontId="19" fillId="0" borderId="32" xfId="0" applyFont="1" applyBorder="1" applyAlignment="1">
      <alignment horizontal="center" vertical="center"/>
    </xf>
    <xf numFmtId="0" fontId="8" fillId="0" borderId="32" xfId="0" applyFont="1" applyBorder="1" applyAlignment="1">
      <alignment vertical="center"/>
    </xf>
    <xf numFmtId="0" fontId="8" fillId="0" borderId="51" xfId="0" applyFont="1" applyBorder="1" applyAlignment="1">
      <alignment vertical="center"/>
    </xf>
    <xf numFmtId="0" fontId="24" fillId="0" borderId="7" xfId="0" applyFont="1" applyBorder="1" applyAlignment="1">
      <alignment horizontal="left" vertical="center" wrapText="1"/>
    </xf>
    <xf numFmtId="0" fontId="8" fillId="0" borderId="5" xfId="0" applyFont="1" applyBorder="1" applyAlignment="1">
      <alignment vertical="center" wrapText="1"/>
    </xf>
    <xf numFmtId="0" fontId="8" fillId="0" borderId="9" xfId="0" applyFont="1" applyBorder="1" applyAlignment="1">
      <alignment vertical="center" wrapText="1"/>
    </xf>
    <xf numFmtId="0" fontId="8" fillId="0" borderId="12" xfId="0" applyFont="1" applyBorder="1" applyAlignment="1">
      <alignment vertical="center" wrapText="1"/>
    </xf>
    <xf numFmtId="0" fontId="0" fillId="0" borderId="0" xfId="0" applyAlignment="1">
      <alignment vertical="center" wrapText="1"/>
    </xf>
    <xf numFmtId="0" fontId="8" fillId="0" borderId="14" xfId="0" applyFont="1" applyBorder="1" applyAlignment="1">
      <alignment vertical="center" wrapText="1"/>
    </xf>
    <xf numFmtId="0" fontId="8" fillId="0" borderId="18" xfId="0" applyFont="1" applyBorder="1" applyAlignment="1">
      <alignment vertical="center" wrapText="1"/>
    </xf>
    <xf numFmtId="0" fontId="8" fillId="0" borderId="15" xfId="0" applyFont="1" applyBorder="1" applyAlignment="1">
      <alignment vertical="center" wrapText="1"/>
    </xf>
    <xf numFmtId="0" fontId="8" fillId="0" borderId="40" xfId="0" applyFont="1" applyBorder="1" applyAlignment="1">
      <alignment vertical="center" wrapText="1"/>
    </xf>
    <xf numFmtId="0" fontId="19" fillId="0" borderId="36" xfId="0" applyFont="1" applyBorder="1" applyAlignment="1">
      <alignment horizontal="left" vertical="center" wrapText="1"/>
    </xf>
    <xf numFmtId="0" fontId="8" fillId="0" borderId="37" xfId="0" applyFont="1" applyBorder="1" applyAlignment="1">
      <alignment vertical="center" wrapText="1"/>
    </xf>
    <xf numFmtId="0" fontId="8" fillId="0" borderId="28" xfId="0" applyFont="1" applyBorder="1" applyAlignment="1">
      <alignment vertical="center" wrapText="1"/>
    </xf>
    <xf numFmtId="0" fontId="8" fillId="0" borderId="26" xfId="0" applyFont="1" applyBorder="1" applyAlignment="1">
      <alignment vertical="center" wrapText="1"/>
    </xf>
    <xf numFmtId="0" fontId="8" fillId="0" borderId="30" xfId="0" applyFont="1" applyBorder="1" applyAlignment="1">
      <alignment vertical="center" wrapText="1"/>
    </xf>
    <xf numFmtId="0" fontId="24" fillId="0" borderId="36" xfId="0" applyFont="1" applyBorder="1" applyAlignment="1">
      <alignment horizontal="left" vertical="center" wrapText="1"/>
    </xf>
    <xf numFmtId="0" fontId="8" fillId="0" borderId="61" xfId="0" applyFont="1" applyBorder="1" applyAlignment="1">
      <alignment vertical="center" wrapText="1"/>
    </xf>
    <xf numFmtId="0" fontId="8" fillId="0" borderId="64" xfId="0" applyFont="1" applyBorder="1" applyAlignment="1">
      <alignment vertical="center" wrapText="1"/>
    </xf>
    <xf numFmtId="0" fontId="19" fillId="0" borderId="52" xfId="0" applyFont="1" applyBorder="1" applyAlignment="1">
      <alignment horizontal="left" vertical="center" wrapText="1"/>
    </xf>
    <xf numFmtId="0" fontId="8" fillId="0" borderId="39" xfId="0" applyFont="1" applyBorder="1" applyAlignment="1">
      <alignment vertical="center"/>
    </xf>
    <xf numFmtId="0" fontId="19" fillId="0" borderId="23" xfId="0" applyFont="1" applyBorder="1" applyAlignment="1">
      <alignment horizontal="left" vertical="center" wrapText="1"/>
    </xf>
    <xf numFmtId="0" fontId="8" fillId="0" borderId="21" xfId="0" applyFont="1" applyBorder="1" applyAlignment="1">
      <alignment vertical="center" wrapText="1"/>
    </xf>
    <xf numFmtId="0" fontId="8" fillId="0" borderId="50" xfId="0" applyFont="1" applyBorder="1" applyAlignment="1">
      <alignment vertical="center" wrapText="1"/>
    </xf>
    <xf numFmtId="0" fontId="24" fillId="0" borderId="23" xfId="0" applyFont="1" applyBorder="1" applyAlignment="1">
      <alignment horizontal="left" vertical="center" wrapText="1"/>
    </xf>
    <xf numFmtId="0" fontId="22" fillId="0" borderId="56" xfId="0" applyFont="1" applyBorder="1" applyAlignment="1">
      <alignment horizontal="center" vertical="top"/>
    </xf>
    <xf numFmtId="0" fontId="32" fillId="0" borderId="56" xfId="0" applyFont="1" applyBorder="1"/>
    <xf numFmtId="0" fontId="19" fillId="0" borderId="31" xfId="0" applyFont="1" applyBorder="1" applyAlignment="1">
      <alignment horizontal="center" vertical="center"/>
    </xf>
    <xf numFmtId="0" fontId="19" fillId="0" borderId="7" xfId="0" applyFont="1" applyBorder="1" applyAlignment="1">
      <alignment horizontal="left" vertical="center" wrapText="1"/>
    </xf>
    <xf numFmtId="49" fontId="3" fillId="2" borderId="45" xfId="0" quotePrefix="1" applyNumberFormat="1" applyFont="1" applyFill="1" applyBorder="1" applyAlignment="1">
      <alignment horizontal="center" vertical="center"/>
    </xf>
    <xf numFmtId="0" fontId="8" fillId="0" borderId="46" xfId="0" applyFont="1" applyBorder="1"/>
    <xf numFmtId="0" fontId="8" fillId="0" borderId="47" xfId="0" applyFont="1" applyBorder="1"/>
    <xf numFmtId="0" fontId="8" fillId="0" borderId="48" xfId="0" applyFont="1" applyBorder="1"/>
    <xf numFmtId="0" fontId="13" fillId="2" borderId="31" xfId="0" applyFont="1" applyFill="1" applyBorder="1" applyAlignment="1">
      <alignment horizontal="center" vertical="center" wrapText="1"/>
    </xf>
    <xf numFmtId="0" fontId="8" fillId="0" borderId="39" xfId="0" applyFont="1" applyBorder="1"/>
    <xf numFmtId="0" fontId="13" fillId="2" borderId="7" xfId="0" applyFont="1" applyFill="1" applyBorder="1" applyAlignment="1">
      <alignment horizontal="center" vertical="center" wrapText="1"/>
    </xf>
    <xf numFmtId="0" fontId="8" fillId="0" borderId="40" xfId="0" applyFont="1" applyBorder="1"/>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13" fillId="2" borderId="23"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8" fillId="0" borderId="33" xfId="0" applyFont="1" applyBorder="1"/>
    <xf numFmtId="0" fontId="8" fillId="0" borderId="34" xfId="0" applyFont="1" applyBorder="1"/>
    <xf numFmtId="0" fontId="8" fillId="0" borderId="55" xfId="0" applyFont="1" applyBorder="1"/>
    <xf numFmtId="0" fontId="16"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14" fillId="2" borderId="41" xfId="0" applyFont="1" applyFill="1" applyBorder="1" applyAlignment="1">
      <alignment horizontal="center" vertical="center" wrapText="1"/>
    </xf>
    <xf numFmtId="0" fontId="8" fillId="0" borderId="42" xfId="0" applyFont="1" applyBorder="1"/>
    <xf numFmtId="0" fontId="18" fillId="0" borderId="15" xfId="0" applyFont="1" applyBorder="1" applyAlignment="1">
      <alignment horizontal="left" vertical="center"/>
    </xf>
    <xf numFmtId="0" fontId="34" fillId="0" borderId="0" xfId="0" applyFont="1" applyAlignment="1">
      <alignment horizontal="center" vertical="center"/>
    </xf>
    <xf numFmtId="0" fontId="17" fillId="0" borderId="0" xfId="0" applyFont="1" applyAlignment="1">
      <alignment horizontal="center" vertical="center"/>
    </xf>
    <xf numFmtId="0" fontId="33" fillId="0" borderId="52" xfId="0" applyFont="1" applyBorder="1" applyAlignment="1">
      <alignment horizontal="left" vertical="center"/>
    </xf>
    <xf numFmtId="0" fontId="18" fillId="0" borderId="53" xfId="0" applyFont="1" applyBorder="1" applyAlignment="1">
      <alignment horizontal="left" vertical="center"/>
    </xf>
    <xf numFmtId="0" fontId="18" fillId="0" borderId="8" xfId="0" applyFont="1" applyBorder="1" applyAlignment="1">
      <alignment horizontal="left" vertical="center"/>
    </xf>
    <xf numFmtId="0" fontId="18" fillId="0" borderId="36" xfId="0" applyFont="1" applyBorder="1" applyAlignment="1">
      <alignment horizontal="left" vertical="center"/>
    </xf>
    <xf numFmtId="0" fontId="18" fillId="0" borderId="37" xfId="0" applyFont="1" applyBorder="1" applyAlignment="1">
      <alignment horizontal="left" vertical="center"/>
    </xf>
    <xf numFmtId="0" fontId="18" fillId="0" borderId="38" xfId="0" applyFont="1" applyBorder="1" applyAlignment="1">
      <alignment horizontal="left" vertical="center"/>
    </xf>
    <xf numFmtId="0" fontId="18" fillId="0" borderId="41" xfId="0" applyFont="1" applyBorder="1" applyAlignment="1">
      <alignment horizontal="left" vertical="center"/>
    </xf>
    <xf numFmtId="0" fontId="18" fillId="0" borderId="56" xfId="0" applyFont="1" applyBorder="1" applyAlignment="1">
      <alignment horizontal="left" vertical="center"/>
    </xf>
    <xf numFmtId="0" fontId="18" fillId="0" borderId="43" xfId="0" applyFont="1" applyBorder="1" applyAlignment="1">
      <alignment horizontal="left" vertical="center"/>
    </xf>
    <xf numFmtId="0" fontId="8" fillId="0" borderId="35" xfId="0" applyFont="1" applyBorder="1"/>
    <xf numFmtId="0" fontId="14" fillId="2" borderId="36" xfId="0" applyFont="1" applyFill="1" applyBorder="1" applyAlignment="1">
      <alignment horizontal="center" vertical="center" wrapText="1"/>
    </xf>
    <xf numFmtId="0" fontId="8" fillId="0" borderId="37" xfId="0" applyFont="1" applyBorder="1"/>
    <xf numFmtId="0" fontId="20" fillId="0" borderId="0" xfId="0" applyFont="1" applyAlignment="1">
      <alignment horizontal="right" vertical="center"/>
    </xf>
    <xf numFmtId="0" fontId="13" fillId="0" borderId="56" xfId="0" applyFont="1" applyBorder="1" applyAlignment="1">
      <alignment horizontal="left" vertical="top"/>
    </xf>
    <xf numFmtId="0" fontId="13" fillId="0" borderId="0" xfId="0" applyFont="1" applyAlignment="1">
      <alignment horizontal="left" vertical="top"/>
    </xf>
    <xf numFmtId="0" fontId="14" fillId="0" borderId="7"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28"/>
  <sheetViews>
    <sheetView showGridLines="0" tabSelected="1" zoomScale="14" zoomScaleNormal="10" workbookViewId="0">
      <selection activeCell="A5" sqref="A5:BD5"/>
    </sheetView>
  </sheetViews>
  <sheetFormatPr defaultColWidth="14.42578125" defaultRowHeight="15" customHeight="1" x14ac:dyDescent="0.25"/>
  <cols>
    <col min="1" max="56" width="21.140625" customWidth="1"/>
    <col min="57" max="61" width="8.85546875" customWidth="1"/>
  </cols>
  <sheetData>
    <row r="1" spans="1:61" ht="36" customHeight="1" x14ac:dyDescent="0.8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25">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0.65">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0.65">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217" t="s">
        <v>1</v>
      </c>
      <c r="BA4" s="218"/>
      <c r="BB4" s="218"/>
      <c r="BC4" s="219"/>
      <c r="BD4" s="3"/>
      <c r="BE4" s="3"/>
      <c r="BF4" s="3"/>
      <c r="BG4" s="3"/>
      <c r="BH4" s="3"/>
      <c r="BI4" s="3"/>
    </row>
    <row r="5" spans="1:61" ht="89.25" customHeight="1" x14ac:dyDescent="0.25">
      <c r="A5" s="220" t="s">
        <v>2</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2"/>
      <c r="BF5" s="12"/>
      <c r="BG5" s="12"/>
      <c r="BH5" s="12"/>
      <c r="BI5" s="12"/>
    </row>
    <row r="6" spans="1:61" ht="89.25" customHeight="1" x14ac:dyDescent="0.25">
      <c r="A6" s="221" t="s">
        <v>3</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2"/>
      <c r="BF6" s="12"/>
      <c r="BG6" s="12"/>
      <c r="BH6" s="12"/>
      <c r="BI6" s="12"/>
    </row>
    <row r="7" spans="1:61" ht="36.75" customHeight="1" x14ac:dyDescent="0.2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25">
      <c r="A8" s="222" t="s">
        <v>4</v>
      </c>
      <c r="B8" s="218"/>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9"/>
      <c r="BE8" s="3"/>
      <c r="BF8" s="3"/>
      <c r="BG8" s="3"/>
      <c r="BH8" s="3"/>
      <c r="BI8" s="3"/>
    </row>
    <row r="9" spans="1:61" ht="36.75" customHeight="1" x14ac:dyDescent="0.25">
      <c r="A9" s="223" t="s">
        <v>5</v>
      </c>
      <c r="B9" s="224"/>
      <c r="C9" s="224"/>
      <c r="D9" s="224"/>
      <c r="E9" s="224"/>
      <c r="F9" s="225"/>
      <c r="G9" s="325" t="s">
        <v>113</v>
      </c>
      <c r="H9" s="224"/>
      <c r="I9" s="224"/>
      <c r="J9" s="224"/>
      <c r="K9" s="224"/>
      <c r="L9" s="224"/>
      <c r="M9" s="224"/>
      <c r="N9" s="224"/>
      <c r="O9" s="224"/>
      <c r="P9" s="224"/>
      <c r="Q9" s="224"/>
      <c r="R9" s="224"/>
      <c r="S9" s="224"/>
      <c r="T9" s="224"/>
      <c r="U9" s="224"/>
      <c r="V9" s="224"/>
      <c r="W9" s="224"/>
      <c r="X9" s="224"/>
      <c r="Y9" s="224"/>
      <c r="Z9" s="224"/>
      <c r="AA9" s="224"/>
      <c r="AB9" s="231"/>
      <c r="AC9" s="223" t="s">
        <v>6</v>
      </c>
      <c r="AD9" s="224"/>
      <c r="AE9" s="224"/>
      <c r="AF9" s="224"/>
      <c r="AG9" s="234"/>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25">
      <c r="A10" s="226"/>
      <c r="B10" s="165"/>
      <c r="C10" s="165"/>
      <c r="D10" s="165"/>
      <c r="E10" s="165"/>
      <c r="F10" s="227"/>
      <c r="G10" s="187"/>
      <c r="H10" s="165"/>
      <c r="I10" s="165"/>
      <c r="J10" s="165"/>
      <c r="K10" s="165"/>
      <c r="L10" s="165"/>
      <c r="M10" s="165"/>
      <c r="N10" s="165"/>
      <c r="O10" s="165"/>
      <c r="P10" s="165"/>
      <c r="Q10" s="165"/>
      <c r="R10" s="165"/>
      <c r="S10" s="165"/>
      <c r="T10" s="165"/>
      <c r="U10" s="165"/>
      <c r="V10" s="165"/>
      <c r="W10" s="165"/>
      <c r="X10" s="165"/>
      <c r="Y10" s="165"/>
      <c r="Z10" s="165"/>
      <c r="AA10" s="165"/>
      <c r="AB10" s="193"/>
      <c r="AC10" s="226"/>
      <c r="AD10" s="165"/>
      <c r="AE10" s="165"/>
      <c r="AF10" s="165"/>
      <c r="AG10" s="188"/>
      <c r="AH10" s="16"/>
      <c r="AI10" s="17" t="s">
        <v>7</v>
      </c>
      <c r="AJ10" s="18"/>
      <c r="AK10" s="18"/>
      <c r="AL10" s="18"/>
      <c r="AM10" s="16"/>
      <c r="AN10" s="18" t="s">
        <v>8</v>
      </c>
      <c r="AO10" s="240" t="s">
        <v>116</v>
      </c>
      <c r="AP10" s="229"/>
      <c r="AQ10" s="229"/>
      <c r="AR10" s="229"/>
      <c r="AS10" s="229"/>
      <c r="AT10" s="229"/>
      <c r="AU10" s="229"/>
      <c r="AV10" s="229"/>
      <c r="AW10" s="229"/>
      <c r="AX10" s="229"/>
      <c r="AY10" s="229"/>
      <c r="AZ10" s="229"/>
      <c r="BA10" s="229"/>
      <c r="BB10" s="229"/>
      <c r="BC10" s="229"/>
      <c r="BD10" s="19"/>
      <c r="BE10" s="3"/>
      <c r="BF10" s="3"/>
      <c r="BG10" s="3"/>
      <c r="BH10" s="3"/>
      <c r="BI10" s="3"/>
    </row>
    <row r="11" spans="1:61" ht="75" customHeight="1" x14ac:dyDescent="0.25">
      <c r="A11" s="228"/>
      <c r="B11" s="229"/>
      <c r="C11" s="229"/>
      <c r="D11" s="229"/>
      <c r="E11" s="229"/>
      <c r="F11" s="230"/>
      <c r="G11" s="232"/>
      <c r="H11" s="229"/>
      <c r="I11" s="229"/>
      <c r="J11" s="229"/>
      <c r="K11" s="229"/>
      <c r="L11" s="229"/>
      <c r="M11" s="229"/>
      <c r="N11" s="229"/>
      <c r="O11" s="229"/>
      <c r="P11" s="229"/>
      <c r="Q11" s="229"/>
      <c r="R11" s="229"/>
      <c r="S11" s="229"/>
      <c r="T11" s="229"/>
      <c r="U11" s="229"/>
      <c r="V11" s="229"/>
      <c r="W11" s="229"/>
      <c r="X11" s="229"/>
      <c r="Y11" s="229"/>
      <c r="Z11" s="229"/>
      <c r="AA11" s="229"/>
      <c r="AB11" s="233"/>
      <c r="AC11" s="226"/>
      <c r="AD11" s="165"/>
      <c r="AE11" s="165"/>
      <c r="AF11" s="165"/>
      <c r="AG11" s="188"/>
      <c r="AH11" s="16"/>
      <c r="AI11" s="17" t="s">
        <v>9</v>
      </c>
      <c r="AJ11" s="18"/>
      <c r="AK11" s="18"/>
      <c r="AL11" s="18"/>
      <c r="AM11" s="16"/>
      <c r="AN11" s="18" t="s">
        <v>8</v>
      </c>
      <c r="AO11" s="240"/>
      <c r="AP11" s="229"/>
      <c r="AQ11" s="229"/>
      <c r="AR11" s="229"/>
      <c r="AS11" s="229"/>
      <c r="AT11" s="229"/>
      <c r="AU11" s="229"/>
      <c r="AV11" s="229"/>
      <c r="AW11" s="229"/>
      <c r="AX11" s="229"/>
      <c r="AY11" s="229"/>
      <c r="AZ11" s="229"/>
      <c r="BA11" s="229"/>
      <c r="BB11" s="229"/>
      <c r="BC11" s="229"/>
      <c r="BD11" s="19"/>
      <c r="BE11" s="3"/>
      <c r="BF11" s="3"/>
      <c r="BG11" s="3"/>
      <c r="BH11" s="3"/>
      <c r="BI11" s="3"/>
    </row>
    <row r="12" spans="1:61" ht="75" customHeight="1" x14ac:dyDescent="0.25">
      <c r="A12" s="236" t="s">
        <v>10</v>
      </c>
      <c r="B12" s="185"/>
      <c r="C12" s="185"/>
      <c r="D12" s="185"/>
      <c r="E12" s="185"/>
      <c r="F12" s="237"/>
      <c r="G12" s="239"/>
      <c r="H12" s="185"/>
      <c r="I12" s="185"/>
      <c r="J12" s="185"/>
      <c r="K12" s="185"/>
      <c r="L12" s="185"/>
      <c r="M12" s="185"/>
      <c r="N12" s="185"/>
      <c r="O12" s="185"/>
      <c r="P12" s="185"/>
      <c r="Q12" s="185"/>
      <c r="R12" s="185"/>
      <c r="S12" s="185"/>
      <c r="T12" s="185"/>
      <c r="U12" s="185"/>
      <c r="V12" s="185"/>
      <c r="W12" s="185"/>
      <c r="X12" s="185"/>
      <c r="Y12" s="185"/>
      <c r="Z12" s="185"/>
      <c r="AA12" s="185"/>
      <c r="AB12" s="192"/>
      <c r="AC12" s="226"/>
      <c r="AD12" s="165"/>
      <c r="AE12" s="165"/>
      <c r="AF12" s="165"/>
      <c r="AG12" s="188"/>
      <c r="AH12" s="16"/>
      <c r="AI12" s="17" t="s">
        <v>11</v>
      </c>
      <c r="AJ12" s="18"/>
      <c r="AK12" s="18"/>
      <c r="AL12" s="18"/>
      <c r="AM12" s="16"/>
      <c r="AN12" s="18" t="s">
        <v>8</v>
      </c>
      <c r="AO12" s="240" t="s">
        <v>65</v>
      </c>
      <c r="AP12" s="229"/>
      <c r="AQ12" s="229"/>
      <c r="AR12" s="229"/>
      <c r="AS12" s="229"/>
      <c r="AT12" s="229"/>
      <c r="AU12" s="229"/>
      <c r="AV12" s="229"/>
      <c r="AW12" s="229"/>
      <c r="AX12" s="229"/>
      <c r="AY12" s="229"/>
      <c r="AZ12" s="229"/>
      <c r="BA12" s="229"/>
      <c r="BB12" s="229"/>
      <c r="BC12" s="229"/>
      <c r="BD12" s="19"/>
      <c r="BE12" s="3"/>
      <c r="BF12" s="3"/>
      <c r="BG12" s="3"/>
      <c r="BH12" s="3"/>
      <c r="BI12" s="3"/>
    </row>
    <row r="13" spans="1:61" ht="75" customHeight="1" x14ac:dyDescent="0.25">
      <c r="A13" s="226"/>
      <c r="B13" s="165"/>
      <c r="C13" s="165"/>
      <c r="D13" s="165"/>
      <c r="E13" s="165"/>
      <c r="F13" s="227"/>
      <c r="G13" s="187"/>
      <c r="H13" s="165"/>
      <c r="I13" s="165"/>
      <c r="J13" s="165"/>
      <c r="K13" s="165"/>
      <c r="L13" s="165"/>
      <c r="M13" s="165"/>
      <c r="N13" s="165"/>
      <c r="O13" s="165"/>
      <c r="P13" s="165"/>
      <c r="Q13" s="165"/>
      <c r="R13" s="165"/>
      <c r="S13" s="165"/>
      <c r="T13" s="165"/>
      <c r="U13" s="165"/>
      <c r="V13" s="165"/>
      <c r="W13" s="165"/>
      <c r="X13" s="165"/>
      <c r="Y13" s="165"/>
      <c r="Z13" s="165"/>
      <c r="AA13" s="165"/>
      <c r="AB13" s="193"/>
      <c r="AC13" s="226"/>
      <c r="AD13" s="165"/>
      <c r="AE13" s="165"/>
      <c r="AF13" s="165"/>
      <c r="AG13" s="188"/>
      <c r="AH13" s="16"/>
      <c r="AI13" s="17" t="s">
        <v>12</v>
      </c>
      <c r="AJ13" s="18"/>
      <c r="AK13" s="18"/>
      <c r="AL13" s="18"/>
      <c r="AM13" s="16"/>
      <c r="AN13" s="18" t="s">
        <v>8</v>
      </c>
      <c r="AO13" s="240" t="s">
        <v>110</v>
      </c>
      <c r="AP13" s="229"/>
      <c r="AQ13" s="229"/>
      <c r="AR13" s="229"/>
      <c r="AS13" s="229"/>
      <c r="AT13" s="229"/>
      <c r="AU13" s="229"/>
      <c r="AV13" s="229"/>
      <c r="AW13" s="229"/>
      <c r="AX13" s="229"/>
      <c r="AY13" s="229"/>
      <c r="AZ13" s="229"/>
      <c r="BA13" s="229"/>
      <c r="BB13" s="229"/>
      <c r="BC13" s="229"/>
      <c r="BD13" s="19"/>
      <c r="BE13" s="3"/>
      <c r="BF13" s="3"/>
      <c r="BG13" s="3"/>
      <c r="BH13" s="3"/>
      <c r="BI13" s="3"/>
    </row>
    <row r="14" spans="1:61" ht="36.75" customHeight="1" x14ac:dyDescent="0.25">
      <c r="A14" s="235"/>
      <c r="B14" s="190"/>
      <c r="C14" s="190"/>
      <c r="D14" s="190"/>
      <c r="E14" s="190"/>
      <c r="F14" s="238"/>
      <c r="G14" s="189"/>
      <c r="H14" s="190"/>
      <c r="I14" s="190"/>
      <c r="J14" s="190"/>
      <c r="K14" s="190"/>
      <c r="L14" s="190"/>
      <c r="M14" s="190"/>
      <c r="N14" s="190"/>
      <c r="O14" s="190"/>
      <c r="P14" s="190"/>
      <c r="Q14" s="190"/>
      <c r="R14" s="190"/>
      <c r="S14" s="190"/>
      <c r="T14" s="190"/>
      <c r="U14" s="190"/>
      <c r="V14" s="190"/>
      <c r="W14" s="190"/>
      <c r="X14" s="190"/>
      <c r="Y14" s="190"/>
      <c r="Z14" s="190"/>
      <c r="AA14" s="190"/>
      <c r="AB14" s="194"/>
      <c r="AC14" s="235"/>
      <c r="AD14" s="190"/>
      <c r="AE14" s="190"/>
      <c r="AF14" s="190"/>
      <c r="AG14" s="191"/>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0.65">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x14ac:dyDescent="0.25">
      <c r="A16" s="216" t="s">
        <v>13</v>
      </c>
      <c r="B16" s="171" t="s">
        <v>14</v>
      </c>
      <c r="C16" s="172"/>
      <c r="D16" s="172"/>
      <c r="E16" s="172"/>
      <c r="F16" s="173"/>
      <c r="G16" s="171" t="s">
        <v>15</v>
      </c>
      <c r="H16" s="172"/>
      <c r="I16" s="172"/>
      <c r="J16" s="173"/>
      <c r="K16" s="171" t="s">
        <v>16</v>
      </c>
      <c r="L16" s="172"/>
      <c r="M16" s="172"/>
      <c r="N16" s="172"/>
      <c r="O16" s="173"/>
      <c r="P16" s="171" t="s">
        <v>17</v>
      </c>
      <c r="Q16" s="172"/>
      <c r="R16" s="172"/>
      <c r="S16" s="172"/>
      <c r="T16" s="172"/>
      <c r="U16" s="172"/>
      <c r="V16" s="172"/>
      <c r="W16" s="172"/>
      <c r="X16" s="173"/>
      <c r="Y16" s="171" t="s">
        <v>18</v>
      </c>
      <c r="Z16" s="172"/>
      <c r="AA16" s="172"/>
      <c r="AB16" s="173"/>
      <c r="AC16" s="171" t="s">
        <v>19</v>
      </c>
      <c r="AD16" s="172"/>
      <c r="AE16" s="172"/>
      <c r="AF16" s="173"/>
      <c r="AG16" s="171" t="s">
        <v>20</v>
      </c>
      <c r="AH16" s="172"/>
      <c r="AI16" s="172"/>
      <c r="AJ16" s="173"/>
      <c r="AK16" s="171" t="s">
        <v>21</v>
      </c>
      <c r="AL16" s="172"/>
      <c r="AM16" s="172"/>
      <c r="AN16" s="173"/>
      <c r="AO16" s="171" t="s">
        <v>22</v>
      </c>
      <c r="AP16" s="172"/>
      <c r="AQ16" s="172"/>
      <c r="AR16" s="173"/>
      <c r="AS16" s="171" t="s">
        <v>23</v>
      </c>
      <c r="AT16" s="172"/>
      <c r="AU16" s="172"/>
      <c r="AV16" s="172"/>
      <c r="AW16" s="172"/>
      <c r="AX16" s="172"/>
      <c r="AY16" s="172"/>
      <c r="AZ16" s="172"/>
      <c r="BA16" s="174"/>
      <c r="BB16" s="171" t="s">
        <v>24</v>
      </c>
      <c r="BC16" s="172"/>
      <c r="BD16" s="177"/>
      <c r="BE16" s="24"/>
      <c r="BF16" s="24"/>
      <c r="BG16" s="24"/>
      <c r="BH16" s="24"/>
      <c r="BI16" s="24"/>
    </row>
    <row r="17" spans="1:61" ht="75" customHeight="1" x14ac:dyDescent="0.25">
      <c r="A17" s="115"/>
      <c r="B17" s="154"/>
      <c r="C17" s="155"/>
      <c r="D17" s="155"/>
      <c r="E17" s="155"/>
      <c r="F17" s="156"/>
      <c r="G17" s="154"/>
      <c r="H17" s="155"/>
      <c r="I17" s="155"/>
      <c r="J17" s="156"/>
      <c r="K17" s="154"/>
      <c r="L17" s="155"/>
      <c r="M17" s="155"/>
      <c r="N17" s="155"/>
      <c r="O17" s="156"/>
      <c r="P17" s="154"/>
      <c r="Q17" s="155"/>
      <c r="R17" s="155"/>
      <c r="S17" s="155"/>
      <c r="T17" s="155"/>
      <c r="U17" s="155"/>
      <c r="V17" s="155"/>
      <c r="W17" s="155"/>
      <c r="X17" s="156"/>
      <c r="Y17" s="154"/>
      <c r="Z17" s="155"/>
      <c r="AA17" s="155"/>
      <c r="AB17" s="156"/>
      <c r="AC17" s="154"/>
      <c r="AD17" s="155"/>
      <c r="AE17" s="155"/>
      <c r="AF17" s="156"/>
      <c r="AG17" s="154"/>
      <c r="AH17" s="155"/>
      <c r="AI17" s="155"/>
      <c r="AJ17" s="156"/>
      <c r="AK17" s="154"/>
      <c r="AL17" s="155"/>
      <c r="AM17" s="155"/>
      <c r="AN17" s="156"/>
      <c r="AO17" s="154"/>
      <c r="AP17" s="155"/>
      <c r="AQ17" s="155"/>
      <c r="AR17" s="156"/>
      <c r="AS17" s="154"/>
      <c r="AT17" s="155"/>
      <c r="AU17" s="155"/>
      <c r="AV17" s="155"/>
      <c r="AW17" s="155"/>
      <c r="AX17" s="155"/>
      <c r="AY17" s="155"/>
      <c r="AZ17" s="155"/>
      <c r="BA17" s="175"/>
      <c r="BB17" s="178"/>
      <c r="BC17" s="179"/>
      <c r="BD17" s="180"/>
      <c r="BE17" s="24"/>
      <c r="BF17" s="24"/>
      <c r="BG17" s="24"/>
      <c r="BH17" s="24"/>
      <c r="BI17" s="24"/>
    </row>
    <row r="18" spans="1:61" ht="75" customHeight="1" x14ac:dyDescent="0.8">
      <c r="A18" s="115"/>
      <c r="B18" s="154"/>
      <c r="C18" s="155"/>
      <c r="D18" s="155"/>
      <c r="E18" s="155"/>
      <c r="F18" s="156"/>
      <c r="G18" s="154"/>
      <c r="H18" s="155"/>
      <c r="I18" s="155"/>
      <c r="J18" s="156"/>
      <c r="K18" s="154"/>
      <c r="L18" s="155"/>
      <c r="M18" s="155"/>
      <c r="N18" s="155"/>
      <c r="O18" s="156"/>
      <c r="P18" s="154"/>
      <c r="Q18" s="155"/>
      <c r="R18" s="155"/>
      <c r="S18" s="155"/>
      <c r="T18" s="155"/>
      <c r="U18" s="155"/>
      <c r="V18" s="155"/>
      <c r="W18" s="155"/>
      <c r="X18" s="156"/>
      <c r="Y18" s="154"/>
      <c r="Z18" s="155"/>
      <c r="AA18" s="155"/>
      <c r="AB18" s="156"/>
      <c r="AC18" s="154"/>
      <c r="AD18" s="155"/>
      <c r="AE18" s="155"/>
      <c r="AF18" s="156"/>
      <c r="AG18" s="154"/>
      <c r="AH18" s="155"/>
      <c r="AI18" s="155"/>
      <c r="AJ18" s="156"/>
      <c r="AK18" s="154"/>
      <c r="AL18" s="155"/>
      <c r="AM18" s="155"/>
      <c r="AN18" s="156"/>
      <c r="AO18" s="154"/>
      <c r="AP18" s="155"/>
      <c r="AQ18" s="155"/>
      <c r="AR18" s="156"/>
      <c r="AS18" s="154"/>
      <c r="AT18" s="155"/>
      <c r="AU18" s="155"/>
      <c r="AV18" s="155"/>
      <c r="AW18" s="155"/>
      <c r="AX18" s="155"/>
      <c r="AY18" s="155"/>
      <c r="AZ18" s="155"/>
      <c r="BA18" s="175"/>
      <c r="BB18" s="168" t="s">
        <v>25</v>
      </c>
      <c r="BC18" s="153"/>
      <c r="BD18" s="56">
        <v>-1</v>
      </c>
      <c r="BE18" s="24"/>
      <c r="BF18" s="24"/>
      <c r="BG18" s="24"/>
      <c r="BH18" s="24"/>
      <c r="BI18" s="24"/>
    </row>
    <row r="19" spans="1:61" ht="75" customHeight="1" x14ac:dyDescent="0.8">
      <c r="A19" s="116"/>
      <c r="B19" s="157"/>
      <c r="C19" s="158"/>
      <c r="D19" s="158"/>
      <c r="E19" s="158"/>
      <c r="F19" s="159"/>
      <c r="G19" s="157"/>
      <c r="H19" s="158"/>
      <c r="I19" s="158"/>
      <c r="J19" s="159"/>
      <c r="K19" s="157"/>
      <c r="L19" s="158"/>
      <c r="M19" s="158"/>
      <c r="N19" s="158"/>
      <c r="O19" s="159"/>
      <c r="P19" s="157"/>
      <c r="Q19" s="158"/>
      <c r="R19" s="158"/>
      <c r="S19" s="158"/>
      <c r="T19" s="158"/>
      <c r="U19" s="158"/>
      <c r="V19" s="158"/>
      <c r="W19" s="158"/>
      <c r="X19" s="159"/>
      <c r="Y19" s="157"/>
      <c r="Z19" s="158"/>
      <c r="AA19" s="158"/>
      <c r="AB19" s="159"/>
      <c r="AC19" s="157"/>
      <c r="AD19" s="158"/>
      <c r="AE19" s="158"/>
      <c r="AF19" s="159"/>
      <c r="AG19" s="157"/>
      <c r="AH19" s="158"/>
      <c r="AI19" s="158"/>
      <c r="AJ19" s="159"/>
      <c r="AK19" s="157"/>
      <c r="AL19" s="158"/>
      <c r="AM19" s="158"/>
      <c r="AN19" s="159"/>
      <c r="AO19" s="157"/>
      <c r="AP19" s="158"/>
      <c r="AQ19" s="158"/>
      <c r="AR19" s="159"/>
      <c r="AS19" s="157"/>
      <c r="AT19" s="158"/>
      <c r="AU19" s="158"/>
      <c r="AV19" s="158"/>
      <c r="AW19" s="158"/>
      <c r="AX19" s="158"/>
      <c r="AY19" s="158"/>
      <c r="AZ19" s="158"/>
      <c r="BA19" s="176"/>
      <c r="BB19" s="169" t="s">
        <v>26</v>
      </c>
      <c r="BC19" s="170"/>
      <c r="BD19" s="57">
        <v>-2</v>
      </c>
      <c r="BE19" s="24"/>
      <c r="BF19" s="24"/>
      <c r="BG19" s="24"/>
      <c r="BH19" s="24"/>
      <c r="BI19" s="24"/>
    </row>
    <row r="20" spans="1:61" ht="75" customHeight="1" x14ac:dyDescent="0.8">
      <c r="A20" s="58" t="s">
        <v>27</v>
      </c>
      <c r="B20" s="160" t="s">
        <v>28</v>
      </c>
      <c r="C20" s="161"/>
      <c r="D20" s="161"/>
      <c r="E20" s="161"/>
      <c r="F20" s="163"/>
      <c r="G20" s="160" t="s">
        <v>29</v>
      </c>
      <c r="H20" s="161"/>
      <c r="I20" s="161"/>
      <c r="J20" s="163"/>
      <c r="K20" s="160" t="s">
        <v>30</v>
      </c>
      <c r="L20" s="161"/>
      <c r="M20" s="161"/>
      <c r="N20" s="161"/>
      <c r="O20" s="163"/>
      <c r="P20" s="160" t="s">
        <v>31</v>
      </c>
      <c r="Q20" s="161"/>
      <c r="R20" s="161"/>
      <c r="S20" s="161"/>
      <c r="T20" s="161"/>
      <c r="U20" s="161"/>
      <c r="V20" s="161"/>
      <c r="W20" s="161"/>
      <c r="X20" s="163"/>
      <c r="Y20" s="160" t="s">
        <v>32</v>
      </c>
      <c r="Z20" s="161"/>
      <c r="AA20" s="161"/>
      <c r="AB20" s="163"/>
      <c r="AC20" s="160" t="s">
        <v>33</v>
      </c>
      <c r="AD20" s="161"/>
      <c r="AE20" s="161"/>
      <c r="AF20" s="163"/>
      <c r="AG20" s="160" t="s">
        <v>34</v>
      </c>
      <c r="AH20" s="161"/>
      <c r="AI20" s="161"/>
      <c r="AJ20" s="163"/>
      <c r="AK20" s="160" t="s">
        <v>35</v>
      </c>
      <c r="AL20" s="161"/>
      <c r="AM20" s="161"/>
      <c r="AN20" s="163"/>
      <c r="AO20" s="160" t="s">
        <v>36</v>
      </c>
      <c r="AP20" s="161"/>
      <c r="AQ20" s="161"/>
      <c r="AR20" s="163"/>
      <c r="AS20" s="160" t="s">
        <v>37</v>
      </c>
      <c r="AT20" s="161"/>
      <c r="AU20" s="161"/>
      <c r="AV20" s="161"/>
      <c r="AW20" s="161"/>
      <c r="AX20" s="161"/>
      <c r="AY20" s="161"/>
      <c r="AZ20" s="161"/>
      <c r="BA20" s="163"/>
      <c r="BB20" s="160" t="s">
        <v>38</v>
      </c>
      <c r="BC20" s="161"/>
      <c r="BD20" s="162"/>
      <c r="BE20" s="29"/>
      <c r="BF20" s="29"/>
      <c r="BG20" s="29"/>
      <c r="BH20" s="29"/>
      <c r="BI20" s="29"/>
    </row>
    <row r="21" spans="1:61" ht="75" customHeight="1" x14ac:dyDescent="0.25">
      <c r="A21" s="114">
        <v>1</v>
      </c>
      <c r="B21" s="209" t="s">
        <v>91</v>
      </c>
      <c r="C21" s="210"/>
      <c r="D21" s="210"/>
      <c r="E21" s="210"/>
      <c r="F21" s="211"/>
      <c r="G21" s="107"/>
      <c r="H21" s="108"/>
      <c r="I21" s="108"/>
      <c r="J21" s="109"/>
      <c r="K21" s="107" t="s">
        <v>66</v>
      </c>
      <c r="L21" s="108"/>
      <c r="M21" s="108"/>
      <c r="N21" s="108"/>
      <c r="O21" s="109"/>
      <c r="P21" s="107" t="s">
        <v>67</v>
      </c>
      <c r="Q21" s="108"/>
      <c r="R21" s="108"/>
      <c r="S21" s="108"/>
      <c r="T21" s="108"/>
      <c r="U21" s="108"/>
      <c r="V21" s="108"/>
      <c r="W21" s="108"/>
      <c r="X21" s="109"/>
      <c r="Y21" s="107"/>
      <c r="Z21" s="108"/>
      <c r="AA21" s="108"/>
      <c r="AB21" s="109"/>
      <c r="AC21" s="107" t="s">
        <v>68</v>
      </c>
      <c r="AD21" s="108"/>
      <c r="AE21" s="108"/>
      <c r="AF21" s="109"/>
      <c r="AG21" s="107" t="s">
        <v>69</v>
      </c>
      <c r="AH21" s="108"/>
      <c r="AI21" s="108"/>
      <c r="AJ21" s="109"/>
      <c r="AK21" s="107" t="s">
        <v>70</v>
      </c>
      <c r="AL21" s="108"/>
      <c r="AM21" s="108"/>
      <c r="AN21" s="109"/>
      <c r="AO21" s="107" t="s">
        <v>71</v>
      </c>
      <c r="AP21" s="108"/>
      <c r="AQ21" s="108"/>
      <c r="AR21" s="109"/>
      <c r="AS21" s="107" t="s">
        <v>72</v>
      </c>
      <c r="AT21" s="108"/>
      <c r="AU21" s="108"/>
      <c r="AV21" s="108"/>
      <c r="AW21" s="108"/>
      <c r="AX21" s="108"/>
      <c r="AY21" s="108"/>
      <c r="AZ21" s="108"/>
      <c r="BA21" s="109"/>
      <c r="BB21" s="107" t="s">
        <v>73</v>
      </c>
      <c r="BC21" s="108"/>
      <c r="BD21" s="118"/>
      <c r="BE21" s="3"/>
      <c r="BF21" s="3"/>
      <c r="BG21" s="3"/>
      <c r="BH21" s="3"/>
      <c r="BI21" s="3"/>
    </row>
    <row r="22" spans="1:61" ht="75" customHeight="1" x14ac:dyDescent="0.25">
      <c r="A22" s="115"/>
      <c r="B22" s="212"/>
      <c r="C22" s="210"/>
      <c r="D22" s="210"/>
      <c r="E22" s="210"/>
      <c r="F22" s="211"/>
      <c r="G22" s="110"/>
      <c r="H22" s="108"/>
      <c r="I22" s="108"/>
      <c r="J22" s="109"/>
      <c r="K22" s="110"/>
      <c r="L22" s="108"/>
      <c r="M22" s="108"/>
      <c r="N22" s="108"/>
      <c r="O22" s="109"/>
      <c r="P22" s="110"/>
      <c r="Q22" s="108"/>
      <c r="R22" s="108"/>
      <c r="S22" s="108"/>
      <c r="T22" s="108"/>
      <c r="U22" s="108"/>
      <c r="V22" s="108"/>
      <c r="W22" s="108"/>
      <c r="X22" s="109"/>
      <c r="Y22" s="110"/>
      <c r="Z22" s="108"/>
      <c r="AA22" s="108"/>
      <c r="AB22" s="109"/>
      <c r="AC22" s="110"/>
      <c r="AD22" s="108"/>
      <c r="AE22" s="108"/>
      <c r="AF22" s="109"/>
      <c r="AG22" s="110"/>
      <c r="AH22" s="108"/>
      <c r="AI22" s="108"/>
      <c r="AJ22" s="109"/>
      <c r="AK22" s="110"/>
      <c r="AL22" s="108"/>
      <c r="AM22" s="108"/>
      <c r="AN22" s="109"/>
      <c r="AO22" s="110"/>
      <c r="AP22" s="108"/>
      <c r="AQ22" s="108"/>
      <c r="AR22" s="109"/>
      <c r="AS22" s="110"/>
      <c r="AT22" s="108"/>
      <c r="AU22" s="108"/>
      <c r="AV22" s="108"/>
      <c r="AW22" s="108"/>
      <c r="AX22" s="108"/>
      <c r="AY22" s="108"/>
      <c r="AZ22" s="108"/>
      <c r="BA22" s="109"/>
      <c r="BB22" s="110"/>
      <c r="BC22" s="108"/>
      <c r="BD22" s="118"/>
      <c r="BE22" s="3"/>
      <c r="BF22" s="3"/>
      <c r="BG22" s="3"/>
      <c r="BH22" s="3"/>
      <c r="BI22" s="3"/>
    </row>
    <row r="23" spans="1:61" ht="75" customHeight="1" x14ac:dyDescent="0.25">
      <c r="A23" s="115"/>
      <c r="B23" s="212"/>
      <c r="C23" s="210"/>
      <c r="D23" s="210"/>
      <c r="E23" s="210"/>
      <c r="F23" s="211"/>
      <c r="G23" s="110"/>
      <c r="H23" s="108"/>
      <c r="I23" s="108"/>
      <c r="J23" s="109"/>
      <c r="K23" s="110"/>
      <c r="L23" s="108"/>
      <c r="M23" s="108"/>
      <c r="N23" s="108"/>
      <c r="O23" s="109"/>
      <c r="P23" s="110"/>
      <c r="Q23" s="108"/>
      <c r="R23" s="108"/>
      <c r="S23" s="108"/>
      <c r="T23" s="108"/>
      <c r="U23" s="108"/>
      <c r="V23" s="108"/>
      <c r="W23" s="108"/>
      <c r="X23" s="109"/>
      <c r="Y23" s="110"/>
      <c r="Z23" s="108"/>
      <c r="AA23" s="108"/>
      <c r="AB23" s="109"/>
      <c r="AC23" s="110"/>
      <c r="AD23" s="108"/>
      <c r="AE23" s="108"/>
      <c r="AF23" s="109"/>
      <c r="AG23" s="110"/>
      <c r="AH23" s="108"/>
      <c r="AI23" s="108"/>
      <c r="AJ23" s="109"/>
      <c r="AK23" s="110"/>
      <c r="AL23" s="108"/>
      <c r="AM23" s="108"/>
      <c r="AN23" s="109"/>
      <c r="AO23" s="110"/>
      <c r="AP23" s="108"/>
      <c r="AQ23" s="108"/>
      <c r="AR23" s="109"/>
      <c r="AS23" s="110"/>
      <c r="AT23" s="108"/>
      <c r="AU23" s="108"/>
      <c r="AV23" s="108"/>
      <c r="AW23" s="108"/>
      <c r="AX23" s="108"/>
      <c r="AY23" s="108"/>
      <c r="AZ23" s="108"/>
      <c r="BA23" s="109"/>
      <c r="BB23" s="110"/>
      <c r="BC23" s="108"/>
      <c r="BD23" s="118"/>
      <c r="BE23" s="3"/>
      <c r="BF23" s="3"/>
      <c r="BG23" s="3"/>
      <c r="BH23" s="3"/>
      <c r="BI23" s="3"/>
    </row>
    <row r="24" spans="1:61" ht="75" customHeight="1" x14ac:dyDescent="0.25">
      <c r="A24" s="115"/>
      <c r="B24" s="212"/>
      <c r="C24" s="210"/>
      <c r="D24" s="210"/>
      <c r="E24" s="210"/>
      <c r="F24" s="211"/>
      <c r="G24" s="110"/>
      <c r="H24" s="108"/>
      <c r="I24" s="108"/>
      <c r="J24" s="109"/>
      <c r="K24" s="110"/>
      <c r="L24" s="108"/>
      <c r="M24" s="108"/>
      <c r="N24" s="108"/>
      <c r="O24" s="109"/>
      <c r="P24" s="110"/>
      <c r="Q24" s="108"/>
      <c r="R24" s="108"/>
      <c r="S24" s="108"/>
      <c r="T24" s="108"/>
      <c r="U24" s="108"/>
      <c r="V24" s="108"/>
      <c r="W24" s="108"/>
      <c r="X24" s="109"/>
      <c r="Y24" s="110"/>
      <c r="Z24" s="108"/>
      <c r="AA24" s="108"/>
      <c r="AB24" s="109"/>
      <c r="AC24" s="110"/>
      <c r="AD24" s="108"/>
      <c r="AE24" s="108"/>
      <c r="AF24" s="109"/>
      <c r="AG24" s="110"/>
      <c r="AH24" s="108"/>
      <c r="AI24" s="108"/>
      <c r="AJ24" s="109"/>
      <c r="AK24" s="110"/>
      <c r="AL24" s="108"/>
      <c r="AM24" s="108"/>
      <c r="AN24" s="109"/>
      <c r="AO24" s="110"/>
      <c r="AP24" s="108"/>
      <c r="AQ24" s="108"/>
      <c r="AR24" s="109"/>
      <c r="AS24" s="110"/>
      <c r="AT24" s="108"/>
      <c r="AU24" s="108"/>
      <c r="AV24" s="108"/>
      <c r="AW24" s="108"/>
      <c r="AX24" s="108"/>
      <c r="AY24" s="108"/>
      <c r="AZ24" s="108"/>
      <c r="BA24" s="109"/>
      <c r="BB24" s="110"/>
      <c r="BC24" s="108"/>
      <c r="BD24" s="118"/>
      <c r="BE24" s="3"/>
      <c r="BF24" s="3"/>
      <c r="BG24" s="3"/>
      <c r="BH24" s="3"/>
      <c r="BI24" s="3"/>
    </row>
    <row r="25" spans="1:61" ht="75" customHeight="1" x14ac:dyDescent="0.25">
      <c r="A25" s="115"/>
      <c r="B25" s="212"/>
      <c r="C25" s="210"/>
      <c r="D25" s="210"/>
      <c r="E25" s="210"/>
      <c r="F25" s="211"/>
      <c r="G25" s="110"/>
      <c r="H25" s="108"/>
      <c r="I25" s="108"/>
      <c r="J25" s="109"/>
      <c r="K25" s="110"/>
      <c r="L25" s="108"/>
      <c r="M25" s="108"/>
      <c r="N25" s="108"/>
      <c r="O25" s="109"/>
      <c r="P25" s="110"/>
      <c r="Q25" s="108"/>
      <c r="R25" s="108"/>
      <c r="S25" s="108"/>
      <c r="T25" s="108"/>
      <c r="U25" s="108"/>
      <c r="V25" s="108"/>
      <c r="W25" s="108"/>
      <c r="X25" s="109"/>
      <c r="Y25" s="110"/>
      <c r="Z25" s="108"/>
      <c r="AA25" s="108"/>
      <c r="AB25" s="109"/>
      <c r="AC25" s="110"/>
      <c r="AD25" s="108"/>
      <c r="AE25" s="108"/>
      <c r="AF25" s="109"/>
      <c r="AG25" s="110"/>
      <c r="AH25" s="108"/>
      <c r="AI25" s="108"/>
      <c r="AJ25" s="109"/>
      <c r="AK25" s="110"/>
      <c r="AL25" s="108"/>
      <c r="AM25" s="108"/>
      <c r="AN25" s="109"/>
      <c r="AO25" s="110"/>
      <c r="AP25" s="108"/>
      <c r="AQ25" s="108"/>
      <c r="AR25" s="109"/>
      <c r="AS25" s="110"/>
      <c r="AT25" s="108"/>
      <c r="AU25" s="108"/>
      <c r="AV25" s="108"/>
      <c r="AW25" s="108"/>
      <c r="AX25" s="108"/>
      <c r="AY25" s="108"/>
      <c r="AZ25" s="108"/>
      <c r="BA25" s="109"/>
      <c r="BB25" s="110"/>
      <c r="BC25" s="108"/>
      <c r="BD25" s="118"/>
      <c r="BE25" s="3"/>
      <c r="BF25" s="3"/>
      <c r="BG25" s="3"/>
      <c r="BH25" s="3"/>
      <c r="BI25" s="3"/>
    </row>
    <row r="26" spans="1:61" ht="75" customHeight="1" x14ac:dyDescent="0.25">
      <c r="A26" s="115"/>
      <c r="B26" s="212"/>
      <c r="C26" s="210"/>
      <c r="D26" s="210"/>
      <c r="E26" s="210"/>
      <c r="F26" s="211"/>
      <c r="G26" s="110"/>
      <c r="H26" s="108"/>
      <c r="I26" s="108"/>
      <c r="J26" s="109"/>
      <c r="K26" s="110"/>
      <c r="L26" s="108"/>
      <c r="M26" s="108"/>
      <c r="N26" s="108"/>
      <c r="O26" s="109"/>
      <c r="P26" s="110"/>
      <c r="Q26" s="108"/>
      <c r="R26" s="108"/>
      <c r="S26" s="108"/>
      <c r="T26" s="108"/>
      <c r="U26" s="108"/>
      <c r="V26" s="108"/>
      <c r="W26" s="108"/>
      <c r="X26" s="109"/>
      <c r="Y26" s="110"/>
      <c r="Z26" s="108"/>
      <c r="AA26" s="108"/>
      <c r="AB26" s="109"/>
      <c r="AC26" s="110"/>
      <c r="AD26" s="108"/>
      <c r="AE26" s="108"/>
      <c r="AF26" s="109"/>
      <c r="AG26" s="110"/>
      <c r="AH26" s="108"/>
      <c r="AI26" s="108"/>
      <c r="AJ26" s="109"/>
      <c r="AK26" s="110"/>
      <c r="AL26" s="108"/>
      <c r="AM26" s="108"/>
      <c r="AN26" s="109"/>
      <c r="AO26" s="110"/>
      <c r="AP26" s="108"/>
      <c r="AQ26" s="108"/>
      <c r="AR26" s="109"/>
      <c r="AS26" s="110"/>
      <c r="AT26" s="108"/>
      <c r="AU26" s="108"/>
      <c r="AV26" s="108"/>
      <c r="AW26" s="108"/>
      <c r="AX26" s="108"/>
      <c r="AY26" s="108"/>
      <c r="AZ26" s="108"/>
      <c r="BA26" s="109"/>
      <c r="BB26" s="110"/>
      <c r="BC26" s="108"/>
      <c r="BD26" s="118"/>
      <c r="BE26" s="3"/>
      <c r="BF26" s="3"/>
      <c r="BG26" s="3"/>
      <c r="BH26" s="3"/>
      <c r="BI26" s="3"/>
    </row>
    <row r="27" spans="1:61" ht="75" customHeight="1" x14ac:dyDescent="0.25">
      <c r="A27" s="116"/>
      <c r="B27" s="213"/>
      <c r="C27" s="214"/>
      <c r="D27" s="214"/>
      <c r="E27" s="214"/>
      <c r="F27" s="215"/>
      <c r="G27" s="111"/>
      <c r="H27" s="112"/>
      <c r="I27" s="112"/>
      <c r="J27" s="113"/>
      <c r="K27" s="111"/>
      <c r="L27" s="112"/>
      <c r="M27" s="112"/>
      <c r="N27" s="112"/>
      <c r="O27" s="113"/>
      <c r="P27" s="111"/>
      <c r="Q27" s="112"/>
      <c r="R27" s="112"/>
      <c r="S27" s="112"/>
      <c r="T27" s="112"/>
      <c r="U27" s="112"/>
      <c r="V27" s="112"/>
      <c r="W27" s="112"/>
      <c r="X27" s="113"/>
      <c r="Y27" s="111"/>
      <c r="Z27" s="112"/>
      <c r="AA27" s="112"/>
      <c r="AB27" s="113"/>
      <c r="AC27" s="111"/>
      <c r="AD27" s="112"/>
      <c r="AE27" s="112"/>
      <c r="AF27" s="113"/>
      <c r="AG27" s="111"/>
      <c r="AH27" s="112"/>
      <c r="AI27" s="112"/>
      <c r="AJ27" s="113"/>
      <c r="AK27" s="111"/>
      <c r="AL27" s="112"/>
      <c r="AM27" s="112"/>
      <c r="AN27" s="113"/>
      <c r="AO27" s="111"/>
      <c r="AP27" s="112"/>
      <c r="AQ27" s="112"/>
      <c r="AR27" s="113"/>
      <c r="AS27" s="111"/>
      <c r="AT27" s="112"/>
      <c r="AU27" s="112"/>
      <c r="AV27" s="112"/>
      <c r="AW27" s="112"/>
      <c r="AX27" s="112"/>
      <c r="AY27" s="112"/>
      <c r="AZ27" s="112"/>
      <c r="BA27" s="113"/>
      <c r="BB27" s="111"/>
      <c r="BC27" s="112"/>
      <c r="BD27" s="119"/>
      <c r="BE27" s="3"/>
      <c r="BF27" s="3"/>
      <c r="BG27" s="3"/>
      <c r="BH27" s="3"/>
      <c r="BI27" s="3"/>
    </row>
    <row r="28" spans="1:61" ht="75" customHeight="1" x14ac:dyDescent="0.25">
      <c r="A28" s="206">
        <v>2</v>
      </c>
      <c r="B28" s="88" t="s">
        <v>74</v>
      </c>
      <c r="C28" s="208"/>
      <c r="D28" s="208"/>
      <c r="E28" s="208"/>
      <c r="F28" s="90"/>
      <c r="G28" s="88"/>
      <c r="H28" s="208"/>
      <c r="I28" s="208"/>
      <c r="J28" s="90"/>
      <c r="K28" s="97" t="s">
        <v>75</v>
      </c>
      <c r="L28" s="207"/>
      <c r="M28" s="207"/>
      <c r="N28" s="207"/>
      <c r="O28" s="99"/>
      <c r="P28" s="97" t="s">
        <v>76</v>
      </c>
      <c r="Q28" s="207"/>
      <c r="R28" s="207"/>
      <c r="S28" s="207"/>
      <c r="T28" s="207"/>
      <c r="U28" s="207"/>
      <c r="V28" s="207"/>
      <c r="W28" s="207"/>
      <c r="X28" s="99"/>
      <c r="Y28" s="88" t="s">
        <v>72</v>
      </c>
      <c r="Z28" s="208"/>
      <c r="AA28" s="208"/>
      <c r="AB28" s="90"/>
      <c r="AC28" s="107" t="s">
        <v>68</v>
      </c>
      <c r="AD28" s="108"/>
      <c r="AE28" s="108"/>
      <c r="AF28" s="109"/>
      <c r="AG28" s="107" t="s">
        <v>69</v>
      </c>
      <c r="AH28" s="108"/>
      <c r="AI28" s="108"/>
      <c r="AJ28" s="109"/>
      <c r="AK28" s="107" t="s">
        <v>87</v>
      </c>
      <c r="AL28" s="108"/>
      <c r="AM28" s="108"/>
      <c r="AN28" s="109"/>
      <c r="AO28" s="107" t="s">
        <v>71</v>
      </c>
      <c r="AP28" s="108"/>
      <c r="AQ28" s="108"/>
      <c r="AR28" s="109"/>
      <c r="AS28" s="107" t="s">
        <v>72</v>
      </c>
      <c r="AT28" s="108"/>
      <c r="AU28" s="108"/>
      <c r="AV28" s="108"/>
      <c r="AW28" s="108"/>
      <c r="AX28" s="108"/>
      <c r="AY28" s="108"/>
      <c r="AZ28" s="108"/>
      <c r="BA28" s="109"/>
      <c r="BB28" s="107" t="s">
        <v>73</v>
      </c>
      <c r="BC28" s="108"/>
      <c r="BD28" s="118"/>
      <c r="BE28" s="3"/>
      <c r="BF28" s="3"/>
      <c r="BG28" s="3"/>
      <c r="BH28" s="3"/>
      <c r="BI28" s="3"/>
    </row>
    <row r="29" spans="1:61" ht="75" customHeight="1" x14ac:dyDescent="0.25">
      <c r="A29" s="115"/>
      <c r="B29" s="154"/>
      <c r="C29" s="155"/>
      <c r="D29" s="155"/>
      <c r="E29" s="155"/>
      <c r="F29" s="156"/>
      <c r="G29" s="154"/>
      <c r="H29" s="155"/>
      <c r="I29" s="155"/>
      <c r="J29" s="156"/>
      <c r="K29" s="110"/>
      <c r="L29" s="108"/>
      <c r="M29" s="108"/>
      <c r="N29" s="108"/>
      <c r="O29" s="109"/>
      <c r="P29" s="110"/>
      <c r="Q29" s="108"/>
      <c r="R29" s="108"/>
      <c r="S29" s="108"/>
      <c r="T29" s="108"/>
      <c r="U29" s="108"/>
      <c r="V29" s="108"/>
      <c r="W29" s="108"/>
      <c r="X29" s="109"/>
      <c r="Y29" s="154"/>
      <c r="Z29" s="155"/>
      <c r="AA29" s="155"/>
      <c r="AB29" s="156"/>
      <c r="AC29" s="110"/>
      <c r="AD29" s="108"/>
      <c r="AE29" s="108"/>
      <c r="AF29" s="109"/>
      <c r="AG29" s="110"/>
      <c r="AH29" s="108"/>
      <c r="AI29" s="108"/>
      <c r="AJ29" s="109"/>
      <c r="AK29" s="110"/>
      <c r="AL29" s="108"/>
      <c r="AM29" s="108"/>
      <c r="AN29" s="109"/>
      <c r="AO29" s="110"/>
      <c r="AP29" s="108"/>
      <c r="AQ29" s="108"/>
      <c r="AR29" s="109"/>
      <c r="AS29" s="110"/>
      <c r="AT29" s="108"/>
      <c r="AU29" s="108"/>
      <c r="AV29" s="108"/>
      <c r="AW29" s="108"/>
      <c r="AX29" s="108"/>
      <c r="AY29" s="108"/>
      <c r="AZ29" s="108"/>
      <c r="BA29" s="109"/>
      <c r="BB29" s="110"/>
      <c r="BC29" s="108"/>
      <c r="BD29" s="118"/>
      <c r="BE29" s="3"/>
      <c r="BF29" s="3"/>
      <c r="BG29" s="3"/>
      <c r="BH29" s="3"/>
      <c r="BI29" s="3"/>
    </row>
    <row r="30" spans="1:61" ht="75" customHeight="1" x14ac:dyDescent="0.25">
      <c r="A30" s="115"/>
      <c r="B30" s="154"/>
      <c r="C30" s="155"/>
      <c r="D30" s="155"/>
      <c r="E30" s="155"/>
      <c r="F30" s="156"/>
      <c r="G30" s="154"/>
      <c r="H30" s="155"/>
      <c r="I30" s="155"/>
      <c r="J30" s="156"/>
      <c r="K30" s="110"/>
      <c r="L30" s="108"/>
      <c r="M30" s="108"/>
      <c r="N30" s="108"/>
      <c r="O30" s="109"/>
      <c r="P30" s="110"/>
      <c r="Q30" s="108"/>
      <c r="R30" s="108"/>
      <c r="S30" s="108"/>
      <c r="T30" s="108"/>
      <c r="U30" s="108"/>
      <c r="V30" s="108"/>
      <c r="W30" s="108"/>
      <c r="X30" s="109"/>
      <c r="Y30" s="154"/>
      <c r="Z30" s="155"/>
      <c r="AA30" s="155"/>
      <c r="AB30" s="156"/>
      <c r="AC30" s="110"/>
      <c r="AD30" s="108"/>
      <c r="AE30" s="108"/>
      <c r="AF30" s="109"/>
      <c r="AG30" s="110"/>
      <c r="AH30" s="108"/>
      <c r="AI30" s="108"/>
      <c r="AJ30" s="109"/>
      <c r="AK30" s="110"/>
      <c r="AL30" s="108"/>
      <c r="AM30" s="108"/>
      <c r="AN30" s="109"/>
      <c r="AO30" s="110"/>
      <c r="AP30" s="108"/>
      <c r="AQ30" s="108"/>
      <c r="AR30" s="109"/>
      <c r="AS30" s="110"/>
      <c r="AT30" s="108"/>
      <c r="AU30" s="108"/>
      <c r="AV30" s="108"/>
      <c r="AW30" s="108"/>
      <c r="AX30" s="108"/>
      <c r="AY30" s="108"/>
      <c r="AZ30" s="108"/>
      <c r="BA30" s="109"/>
      <c r="BB30" s="110"/>
      <c r="BC30" s="108"/>
      <c r="BD30" s="118"/>
      <c r="BE30" s="3"/>
      <c r="BF30" s="3"/>
      <c r="BG30" s="3"/>
      <c r="BH30" s="3"/>
      <c r="BI30" s="3"/>
    </row>
    <row r="31" spans="1:61" ht="75" customHeight="1" x14ac:dyDescent="0.25">
      <c r="A31" s="115"/>
      <c r="B31" s="154"/>
      <c r="C31" s="155"/>
      <c r="D31" s="155"/>
      <c r="E31" s="155"/>
      <c r="F31" s="156"/>
      <c r="G31" s="154"/>
      <c r="H31" s="155"/>
      <c r="I31" s="155"/>
      <c r="J31" s="156"/>
      <c r="K31" s="110"/>
      <c r="L31" s="108"/>
      <c r="M31" s="108"/>
      <c r="N31" s="108"/>
      <c r="O31" s="109"/>
      <c r="P31" s="110"/>
      <c r="Q31" s="108"/>
      <c r="R31" s="108"/>
      <c r="S31" s="108"/>
      <c r="T31" s="108"/>
      <c r="U31" s="108"/>
      <c r="V31" s="108"/>
      <c r="W31" s="108"/>
      <c r="X31" s="109"/>
      <c r="Y31" s="154"/>
      <c r="Z31" s="155"/>
      <c r="AA31" s="155"/>
      <c r="AB31" s="156"/>
      <c r="AC31" s="110"/>
      <c r="AD31" s="108"/>
      <c r="AE31" s="108"/>
      <c r="AF31" s="109"/>
      <c r="AG31" s="110"/>
      <c r="AH31" s="108"/>
      <c r="AI31" s="108"/>
      <c r="AJ31" s="109"/>
      <c r="AK31" s="110"/>
      <c r="AL31" s="108"/>
      <c r="AM31" s="108"/>
      <c r="AN31" s="109"/>
      <c r="AO31" s="110"/>
      <c r="AP31" s="108"/>
      <c r="AQ31" s="108"/>
      <c r="AR31" s="109"/>
      <c r="AS31" s="110"/>
      <c r="AT31" s="108"/>
      <c r="AU31" s="108"/>
      <c r="AV31" s="108"/>
      <c r="AW31" s="108"/>
      <c r="AX31" s="108"/>
      <c r="AY31" s="108"/>
      <c r="AZ31" s="108"/>
      <c r="BA31" s="109"/>
      <c r="BB31" s="110"/>
      <c r="BC31" s="108"/>
      <c r="BD31" s="118"/>
      <c r="BE31" s="3"/>
      <c r="BF31" s="3"/>
      <c r="BG31" s="3"/>
      <c r="BH31" s="3"/>
      <c r="BI31" s="3"/>
    </row>
    <row r="32" spans="1:61" ht="75" customHeight="1" x14ac:dyDescent="0.25">
      <c r="A32" s="115"/>
      <c r="B32" s="154"/>
      <c r="C32" s="155"/>
      <c r="D32" s="155"/>
      <c r="E32" s="155"/>
      <c r="F32" s="156"/>
      <c r="G32" s="154"/>
      <c r="H32" s="155"/>
      <c r="I32" s="155"/>
      <c r="J32" s="156"/>
      <c r="K32" s="110"/>
      <c r="L32" s="108"/>
      <c r="M32" s="108"/>
      <c r="N32" s="108"/>
      <c r="O32" s="109"/>
      <c r="P32" s="110"/>
      <c r="Q32" s="108"/>
      <c r="R32" s="108"/>
      <c r="S32" s="108"/>
      <c r="T32" s="108"/>
      <c r="U32" s="108"/>
      <c r="V32" s="108"/>
      <c r="W32" s="108"/>
      <c r="X32" s="109"/>
      <c r="Y32" s="154"/>
      <c r="Z32" s="155"/>
      <c r="AA32" s="155"/>
      <c r="AB32" s="156"/>
      <c r="AC32" s="110"/>
      <c r="AD32" s="108"/>
      <c r="AE32" s="108"/>
      <c r="AF32" s="109"/>
      <c r="AG32" s="110"/>
      <c r="AH32" s="108"/>
      <c r="AI32" s="108"/>
      <c r="AJ32" s="109"/>
      <c r="AK32" s="110"/>
      <c r="AL32" s="108"/>
      <c r="AM32" s="108"/>
      <c r="AN32" s="109"/>
      <c r="AO32" s="110"/>
      <c r="AP32" s="108"/>
      <c r="AQ32" s="108"/>
      <c r="AR32" s="109"/>
      <c r="AS32" s="110"/>
      <c r="AT32" s="108"/>
      <c r="AU32" s="108"/>
      <c r="AV32" s="108"/>
      <c r="AW32" s="108"/>
      <c r="AX32" s="108"/>
      <c r="AY32" s="108"/>
      <c r="AZ32" s="108"/>
      <c r="BA32" s="109"/>
      <c r="BB32" s="110"/>
      <c r="BC32" s="108"/>
      <c r="BD32" s="118"/>
      <c r="BE32" s="3"/>
      <c r="BF32" s="3"/>
      <c r="BG32" s="3"/>
      <c r="BH32" s="3"/>
      <c r="BI32" s="3"/>
    </row>
    <row r="33" spans="1:61" ht="75" customHeight="1" x14ac:dyDescent="0.25">
      <c r="A33" s="115"/>
      <c r="B33" s="154"/>
      <c r="C33" s="155"/>
      <c r="D33" s="155"/>
      <c r="E33" s="155"/>
      <c r="F33" s="156"/>
      <c r="G33" s="154"/>
      <c r="H33" s="155"/>
      <c r="I33" s="155"/>
      <c r="J33" s="156"/>
      <c r="K33" s="110"/>
      <c r="L33" s="108"/>
      <c r="M33" s="108"/>
      <c r="N33" s="108"/>
      <c r="O33" s="109"/>
      <c r="P33" s="110"/>
      <c r="Q33" s="108"/>
      <c r="R33" s="108"/>
      <c r="S33" s="108"/>
      <c r="T33" s="108"/>
      <c r="U33" s="108"/>
      <c r="V33" s="108"/>
      <c r="W33" s="108"/>
      <c r="X33" s="109"/>
      <c r="Y33" s="154"/>
      <c r="Z33" s="155"/>
      <c r="AA33" s="155"/>
      <c r="AB33" s="156"/>
      <c r="AC33" s="110"/>
      <c r="AD33" s="108"/>
      <c r="AE33" s="108"/>
      <c r="AF33" s="109"/>
      <c r="AG33" s="110"/>
      <c r="AH33" s="108"/>
      <c r="AI33" s="108"/>
      <c r="AJ33" s="109"/>
      <c r="AK33" s="110"/>
      <c r="AL33" s="108"/>
      <c r="AM33" s="108"/>
      <c r="AN33" s="109"/>
      <c r="AO33" s="110"/>
      <c r="AP33" s="108"/>
      <c r="AQ33" s="108"/>
      <c r="AR33" s="109"/>
      <c r="AS33" s="110"/>
      <c r="AT33" s="108"/>
      <c r="AU33" s="108"/>
      <c r="AV33" s="108"/>
      <c r="AW33" s="108"/>
      <c r="AX33" s="108"/>
      <c r="AY33" s="108"/>
      <c r="AZ33" s="108"/>
      <c r="BA33" s="109"/>
      <c r="BB33" s="110"/>
      <c r="BC33" s="108"/>
      <c r="BD33" s="118"/>
      <c r="BE33" s="3"/>
      <c r="BF33" s="3"/>
      <c r="BG33" s="3"/>
      <c r="BH33" s="3"/>
      <c r="BI33" s="3"/>
    </row>
    <row r="34" spans="1:61" ht="75" customHeight="1" x14ac:dyDescent="0.25">
      <c r="A34" s="116"/>
      <c r="B34" s="157"/>
      <c r="C34" s="158"/>
      <c r="D34" s="158"/>
      <c r="E34" s="158"/>
      <c r="F34" s="159"/>
      <c r="G34" s="157"/>
      <c r="H34" s="158"/>
      <c r="I34" s="158"/>
      <c r="J34" s="159"/>
      <c r="K34" s="111"/>
      <c r="L34" s="112"/>
      <c r="M34" s="112"/>
      <c r="N34" s="112"/>
      <c r="O34" s="113"/>
      <c r="P34" s="111"/>
      <c r="Q34" s="112"/>
      <c r="R34" s="112"/>
      <c r="S34" s="112"/>
      <c r="T34" s="112"/>
      <c r="U34" s="112"/>
      <c r="V34" s="112"/>
      <c r="W34" s="112"/>
      <c r="X34" s="113"/>
      <c r="Y34" s="157"/>
      <c r="Z34" s="158"/>
      <c r="AA34" s="158"/>
      <c r="AB34" s="159"/>
      <c r="AC34" s="111"/>
      <c r="AD34" s="112"/>
      <c r="AE34" s="112"/>
      <c r="AF34" s="113"/>
      <c r="AG34" s="111"/>
      <c r="AH34" s="112"/>
      <c r="AI34" s="112"/>
      <c r="AJ34" s="113"/>
      <c r="AK34" s="111"/>
      <c r="AL34" s="112"/>
      <c r="AM34" s="112"/>
      <c r="AN34" s="113"/>
      <c r="AO34" s="111"/>
      <c r="AP34" s="112"/>
      <c r="AQ34" s="112"/>
      <c r="AR34" s="113"/>
      <c r="AS34" s="111"/>
      <c r="AT34" s="112"/>
      <c r="AU34" s="112"/>
      <c r="AV34" s="112"/>
      <c r="AW34" s="112"/>
      <c r="AX34" s="112"/>
      <c r="AY34" s="112"/>
      <c r="AZ34" s="112"/>
      <c r="BA34" s="113"/>
      <c r="BB34" s="111"/>
      <c r="BC34" s="112"/>
      <c r="BD34" s="119"/>
      <c r="BE34" s="3"/>
      <c r="BF34" s="3"/>
      <c r="BG34" s="3"/>
      <c r="BH34" s="3"/>
      <c r="BI34" s="3"/>
    </row>
    <row r="35" spans="1:61" ht="75" customHeight="1" x14ac:dyDescent="0.25">
      <c r="A35" s="206">
        <v>3</v>
      </c>
      <c r="B35" s="97" t="s">
        <v>93</v>
      </c>
      <c r="C35" s="207"/>
      <c r="D35" s="207"/>
      <c r="E35" s="207"/>
      <c r="F35" s="99"/>
      <c r="G35" s="88"/>
      <c r="H35" s="208"/>
      <c r="I35" s="208"/>
      <c r="J35" s="90"/>
      <c r="K35" s="88" t="s">
        <v>77</v>
      </c>
      <c r="L35" s="208"/>
      <c r="M35" s="208"/>
      <c r="N35" s="208"/>
      <c r="O35" s="90"/>
      <c r="P35" s="97" t="s">
        <v>78</v>
      </c>
      <c r="Q35" s="207"/>
      <c r="R35" s="207"/>
      <c r="S35" s="207"/>
      <c r="T35" s="207"/>
      <c r="U35" s="207"/>
      <c r="V35" s="207"/>
      <c r="W35" s="207"/>
      <c r="X35" s="99"/>
      <c r="Y35" s="88"/>
      <c r="Z35" s="208"/>
      <c r="AA35" s="208"/>
      <c r="AB35" s="90"/>
      <c r="AC35" s="107" t="s">
        <v>68</v>
      </c>
      <c r="AD35" s="108"/>
      <c r="AE35" s="108"/>
      <c r="AF35" s="109"/>
      <c r="AG35" s="107" t="s">
        <v>69</v>
      </c>
      <c r="AH35" s="108"/>
      <c r="AI35" s="108"/>
      <c r="AJ35" s="109"/>
      <c r="AK35" s="107"/>
      <c r="AL35" s="108"/>
      <c r="AM35" s="108"/>
      <c r="AN35" s="109"/>
      <c r="AO35" s="107" t="s">
        <v>71</v>
      </c>
      <c r="AP35" s="108"/>
      <c r="AQ35" s="108"/>
      <c r="AR35" s="109"/>
      <c r="AS35" s="107" t="s">
        <v>72</v>
      </c>
      <c r="AT35" s="108"/>
      <c r="AU35" s="108"/>
      <c r="AV35" s="108"/>
      <c r="AW35" s="108"/>
      <c r="AX35" s="108"/>
      <c r="AY35" s="108"/>
      <c r="AZ35" s="108"/>
      <c r="BA35" s="109"/>
      <c r="BB35" s="107" t="s">
        <v>73</v>
      </c>
      <c r="BC35" s="108"/>
      <c r="BD35" s="118"/>
      <c r="BE35" s="3"/>
      <c r="BF35" s="3"/>
      <c r="BG35" s="3"/>
      <c r="BH35" s="3"/>
      <c r="BI35" s="3"/>
    </row>
    <row r="36" spans="1:61" ht="75" customHeight="1" x14ac:dyDescent="0.25">
      <c r="A36" s="115"/>
      <c r="B36" s="110"/>
      <c r="C36" s="108"/>
      <c r="D36" s="108"/>
      <c r="E36" s="108"/>
      <c r="F36" s="109"/>
      <c r="G36" s="154"/>
      <c r="H36" s="155"/>
      <c r="I36" s="155"/>
      <c r="J36" s="156"/>
      <c r="K36" s="154"/>
      <c r="L36" s="155"/>
      <c r="M36" s="155"/>
      <c r="N36" s="155"/>
      <c r="O36" s="156"/>
      <c r="P36" s="110"/>
      <c r="Q36" s="108"/>
      <c r="R36" s="108"/>
      <c r="S36" s="108"/>
      <c r="T36" s="108"/>
      <c r="U36" s="108"/>
      <c r="V36" s="108"/>
      <c r="W36" s="108"/>
      <c r="X36" s="109"/>
      <c r="Y36" s="154"/>
      <c r="Z36" s="155"/>
      <c r="AA36" s="155"/>
      <c r="AB36" s="156"/>
      <c r="AC36" s="110"/>
      <c r="AD36" s="108"/>
      <c r="AE36" s="108"/>
      <c r="AF36" s="109"/>
      <c r="AG36" s="110"/>
      <c r="AH36" s="108"/>
      <c r="AI36" s="108"/>
      <c r="AJ36" s="109"/>
      <c r="AK36" s="110"/>
      <c r="AL36" s="108"/>
      <c r="AM36" s="108"/>
      <c r="AN36" s="109"/>
      <c r="AO36" s="110"/>
      <c r="AP36" s="108"/>
      <c r="AQ36" s="108"/>
      <c r="AR36" s="109"/>
      <c r="AS36" s="110"/>
      <c r="AT36" s="108"/>
      <c r="AU36" s="108"/>
      <c r="AV36" s="108"/>
      <c r="AW36" s="108"/>
      <c r="AX36" s="108"/>
      <c r="AY36" s="108"/>
      <c r="AZ36" s="108"/>
      <c r="BA36" s="109"/>
      <c r="BB36" s="110"/>
      <c r="BC36" s="108"/>
      <c r="BD36" s="118"/>
      <c r="BE36" s="3"/>
      <c r="BF36" s="3"/>
      <c r="BG36" s="3"/>
      <c r="BH36" s="3"/>
      <c r="BI36" s="3"/>
    </row>
    <row r="37" spans="1:61" ht="75" customHeight="1" x14ac:dyDescent="0.25">
      <c r="A37" s="115"/>
      <c r="B37" s="110"/>
      <c r="C37" s="108"/>
      <c r="D37" s="108"/>
      <c r="E37" s="108"/>
      <c r="F37" s="109"/>
      <c r="G37" s="154"/>
      <c r="H37" s="155"/>
      <c r="I37" s="155"/>
      <c r="J37" s="156"/>
      <c r="K37" s="154"/>
      <c r="L37" s="155"/>
      <c r="M37" s="155"/>
      <c r="N37" s="155"/>
      <c r="O37" s="156"/>
      <c r="P37" s="110"/>
      <c r="Q37" s="108"/>
      <c r="R37" s="108"/>
      <c r="S37" s="108"/>
      <c r="T37" s="108"/>
      <c r="U37" s="108"/>
      <c r="V37" s="108"/>
      <c r="W37" s="108"/>
      <c r="X37" s="109"/>
      <c r="Y37" s="154"/>
      <c r="Z37" s="155"/>
      <c r="AA37" s="155"/>
      <c r="AB37" s="156"/>
      <c r="AC37" s="110"/>
      <c r="AD37" s="108"/>
      <c r="AE37" s="108"/>
      <c r="AF37" s="109"/>
      <c r="AG37" s="110"/>
      <c r="AH37" s="108"/>
      <c r="AI37" s="108"/>
      <c r="AJ37" s="109"/>
      <c r="AK37" s="110"/>
      <c r="AL37" s="108"/>
      <c r="AM37" s="108"/>
      <c r="AN37" s="109"/>
      <c r="AO37" s="110"/>
      <c r="AP37" s="108"/>
      <c r="AQ37" s="108"/>
      <c r="AR37" s="109"/>
      <c r="AS37" s="110"/>
      <c r="AT37" s="108"/>
      <c r="AU37" s="108"/>
      <c r="AV37" s="108"/>
      <c r="AW37" s="108"/>
      <c r="AX37" s="108"/>
      <c r="AY37" s="108"/>
      <c r="AZ37" s="108"/>
      <c r="BA37" s="109"/>
      <c r="BB37" s="110"/>
      <c r="BC37" s="108"/>
      <c r="BD37" s="118"/>
      <c r="BE37" s="3"/>
      <c r="BF37" s="3"/>
      <c r="BG37" s="3"/>
      <c r="BH37" s="3"/>
      <c r="BI37" s="3"/>
    </row>
    <row r="38" spans="1:61" ht="75" customHeight="1" x14ac:dyDescent="0.25">
      <c r="A38" s="115"/>
      <c r="B38" s="110"/>
      <c r="C38" s="108"/>
      <c r="D38" s="108"/>
      <c r="E38" s="108"/>
      <c r="F38" s="109"/>
      <c r="G38" s="154"/>
      <c r="H38" s="155"/>
      <c r="I38" s="155"/>
      <c r="J38" s="156"/>
      <c r="K38" s="154"/>
      <c r="L38" s="155"/>
      <c r="M38" s="155"/>
      <c r="N38" s="155"/>
      <c r="O38" s="156"/>
      <c r="P38" s="110"/>
      <c r="Q38" s="108"/>
      <c r="R38" s="108"/>
      <c r="S38" s="108"/>
      <c r="T38" s="108"/>
      <c r="U38" s="108"/>
      <c r="V38" s="108"/>
      <c r="W38" s="108"/>
      <c r="X38" s="109"/>
      <c r="Y38" s="154"/>
      <c r="Z38" s="155"/>
      <c r="AA38" s="155"/>
      <c r="AB38" s="156"/>
      <c r="AC38" s="110"/>
      <c r="AD38" s="108"/>
      <c r="AE38" s="108"/>
      <c r="AF38" s="109"/>
      <c r="AG38" s="110"/>
      <c r="AH38" s="108"/>
      <c r="AI38" s="108"/>
      <c r="AJ38" s="109"/>
      <c r="AK38" s="110"/>
      <c r="AL38" s="108"/>
      <c r="AM38" s="108"/>
      <c r="AN38" s="109"/>
      <c r="AO38" s="110"/>
      <c r="AP38" s="108"/>
      <c r="AQ38" s="108"/>
      <c r="AR38" s="109"/>
      <c r="AS38" s="110"/>
      <c r="AT38" s="108"/>
      <c r="AU38" s="108"/>
      <c r="AV38" s="108"/>
      <c r="AW38" s="108"/>
      <c r="AX38" s="108"/>
      <c r="AY38" s="108"/>
      <c r="AZ38" s="108"/>
      <c r="BA38" s="109"/>
      <c r="BB38" s="110"/>
      <c r="BC38" s="108"/>
      <c r="BD38" s="118"/>
      <c r="BE38" s="3"/>
      <c r="BF38" s="3"/>
      <c r="BG38" s="3"/>
      <c r="BH38" s="3"/>
      <c r="BI38" s="3"/>
    </row>
    <row r="39" spans="1:61" ht="75" customHeight="1" x14ac:dyDescent="0.25">
      <c r="A39" s="115"/>
      <c r="B39" s="110"/>
      <c r="C39" s="108"/>
      <c r="D39" s="108"/>
      <c r="E39" s="108"/>
      <c r="F39" s="109"/>
      <c r="G39" s="154"/>
      <c r="H39" s="155"/>
      <c r="I39" s="155"/>
      <c r="J39" s="156"/>
      <c r="K39" s="154"/>
      <c r="L39" s="155"/>
      <c r="M39" s="155"/>
      <c r="N39" s="155"/>
      <c r="O39" s="156"/>
      <c r="P39" s="110"/>
      <c r="Q39" s="108"/>
      <c r="R39" s="108"/>
      <c r="S39" s="108"/>
      <c r="T39" s="108"/>
      <c r="U39" s="108"/>
      <c r="V39" s="108"/>
      <c r="W39" s="108"/>
      <c r="X39" s="109"/>
      <c r="Y39" s="154"/>
      <c r="Z39" s="155"/>
      <c r="AA39" s="155"/>
      <c r="AB39" s="156"/>
      <c r="AC39" s="110"/>
      <c r="AD39" s="108"/>
      <c r="AE39" s="108"/>
      <c r="AF39" s="109"/>
      <c r="AG39" s="110"/>
      <c r="AH39" s="108"/>
      <c r="AI39" s="108"/>
      <c r="AJ39" s="109"/>
      <c r="AK39" s="110"/>
      <c r="AL39" s="108"/>
      <c r="AM39" s="108"/>
      <c r="AN39" s="109"/>
      <c r="AO39" s="110"/>
      <c r="AP39" s="108"/>
      <c r="AQ39" s="108"/>
      <c r="AR39" s="109"/>
      <c r="AS39" s="110"/>
      <c r="AT39" s="108"/>
      <c r="AU39" s="108"/>
      <c r="AV39" s="108"/>
      <c r="AW39" s="108"/>
      <c r="AX39" s="108"/>
      <c r="AY39" s="108"/>
      <c r="AZ39" s="108"/>
      <c r="BA39" s="109"/>
      <c r="BB39" s="110"/>
      <c r="BC39" s="108"/>
      <c r="BD39" s="118"/>
      <c r="BE39" s="3"/>
      <c r="BF39" s="3"/>
      <c r="BG39" s="3"/>
      <c r="BH39" s="3"/>
      <c r="BI39" s="3"/>
    </row>
    <row r="40" spans="1:61" ht="75" customHeight="1" x14ac:dyDescent="0.25">
      <c r="A40" s="115"/>
      <c r="B40" s="110"/>
      <c r="C40" s="108"/>
      <c r="D40" s="108"/>
      <c r="E40" s="108"/>
      <c r="F40" s="109"/>
      <c r="G40" s="154"/>
      <c r="H40" s="155"/>
      <c r="I40" s="155"/>
      <c r="J40" s="156"/>
      <c r="K40" s="154"/>
      <c r="L40" s="155"/>
      <c r="M40" s="155"/>
      <c r="N40" s="155"/>
      <c r="O40" s="156"/>
      <c r="P40" s="110"/>
      <c r="Q40" s="108"/>
      <c r="R40" s="108"/>
      <c r="S40" s="108"/>
      <c r="T40" s="108"/>
      <c r="U40" s="108"/>
      <c r="V40" s="108"/>
      <c r="W40" s="108"/>
      <c r="X40" s="109"/>
      <c r="Y40" s="154"/>
      <c r="Z40" s="155"/>
      <c r="AA40" s="155"/>
      <c r="AB40" s="156"/>
      <c r="AC40" s="110"/>
      <c r="AD40" s="108"/>
      <c r="AE40" s="108"/>
      <c r="AF40" s="109"/>
      <c r="AG40" s="110"/>
      <c r="AH40" s="108"/>
      <c r="AI40" s="108"/>
      <c r="AJ40" s="109"/>
      <c r="AK40" s="110"/>
      <c r="AL40" s="108"/>
      <c r="AM40" s="108"/>
      <c r="AN40" s="109"/>
      <c r="AO40" s="110"/>
      <c r="AP40" s="108"/>
      <c r="AQ40" s="108"/>
      <c r="AR40" s="109"/>
      <c r="AS40" s="110"/>
      <c r="AT40" s="108"/>
      <c r="AU40" s="108"/>
      <c r="AV40" s="108"/>
      <c r="AW40" s="108"/>
      <c r="AX40" s="108"/>
      <c r="AY40" s="108"/>
      <c r="AZ40" s="108"/>
      <c r="BA40" s="109"/>
      <c r="BB40" s="110"/>
      <c r="BC40" s="108"/>
      <c r="BD40" s="118"/>
      <c r="BE40" s="3"/>
      <c r="BF40" s="3"/>
      <c r="BG40" s="3"/>
      <c r="BH40" s="3"/>
      <c r="BI40" s="3"/>
    </row>
    <row r="41" spans="1:61" ht="75" customHeight="1" x14ac:dyDescent="0.25">
      <c r="A41" s="116"/>
      <c r="B41" s="111"/>
      <c r="C41" s="112"/>
      <c r="D41" s="112"/>
      <c r="E41" s="112"/>
      <c r="F41" s="113"/>
      <c r="G41" s="157"/>
      <c r="H41" s="158"/>
      <c r="I41" s="158"/>
      <c r="J41" s="159"/>
      <c r="K41" s="157"/>
      <c r="L41" s="158"/>
      <c r="M41" s="158"/>
      <c r="N41" s="158"/>
      <c r="O41" s="159"/>
      <c r="P41" s="111"/>
      <c r="Q41" s="112"/>
      <c r="R41" s="112"/>
      <c r="S41" s="112"/>
      <c r="T41" s="112"/>
      <c r="U41" s="112"/>
      <c r="V41" s="112"/>
      <c r="W41" s="112"/>
      <c r="X41" s="113"/>
      <c r="Y41" s="157"/>
      <c r="Z41" s="158"/>
      <c r="AA41" s="158"/>
      <c r="AB41" s="159"/>
      <c r="AC41" s="111"/>
      <c r="AD41" s="112"/>
      <c r="AE41" s="112"/>
      <c r="AF41" s="113"/>
      <c r="AG41" s="111"/>
      <c r="AH41" s="112"/>
      <c r="AI41" s="112"/>
      <c r="AJ41" s="113"/>
      <c r="AK41" s="111"/>
      <c r="AL41" s="112"/>
      <c r="AM41" s="112"/>
      <c r="AN41" s="113"/>
      <c r="AO41" s="111"/>
      <c r="AP41" s="112"/>
      <c r="AQ41" s="112"/>
      <c r="AR41" s="113"/>
      <c r="AS41" s="111"/>
      <c r="AT41" s="112"/>
      <c r="AU41" s="112"/>
      <c r="AV41" s="112"/>
      <c r="AW41" s="112"/>
      <c r="AX41" s="112"/>
      <c r="AY41" s="112"/>
      <c r="AZ41" s="112"/>
      <c r="BA41" s="113"/>
      <c r="BB41" s="111"/>
      <c r="BC41" s="112"/>
      <c r="BD41" s="119"/>
      <c r="BE41" s="3"/>
      <c r="BF41" s="3"/>
      <c r="BG41" s="3"/>
      <c r="BH41" s="3"/>
      <c r="BI41" s="3"/>
    </row>
    <row r="42" spans="1:61" ht="75" customHeight="1" x14ac:dyDescent="0.8">
      <c r="A42" s="75">
        <v>4</v>
      </c>
      <c r="B42" s="79" t="s">
        <v>94</v>
      </c>
      <c r="C42" s="80"/>
      <c r="D42" s="80"/>
      <c r="E42" s="80"/>
      <c r="F42" s="81"/>
      <c r="G42" s="60"/>
      <c r="H42" s="60"/>
      <c r="I42" s="60"/>
      <c r="J42" s="60"/>
      <c r="K42" s="88" t="s">
        <v>77</v>
      </c>
      <c r="L42" s="89"/>
      <c r="M42" s="89"/>
      <c r="N42" s="89"/>
      <c r="O42" s="90"/>
      <c r="P42" s="97" t="s">
        <v>78</v>
      </c>
      <c r="Q42" s="98"/>
      <c r="R42" s="98"/>
      <c r="S42" s="98"/>
      <c r="T42" s="98"/>
      <c r="U42" s="98"/>
      <c r="V42" s="98"/>
      <c r="W42" s="98"/>
      <c r="X42" s="99"/>
      <c r="Y42" s="61"/>
      <c r="Z42" s="60"/>
      <c r="AA42" s="60"/>
      <c r="AB42" s="59"/>
      <c r="AC42" s="107" t="s">
        <v>68</v>
      </c>
      <c r="AD42" s="108"/>
      <c r="AE42" s="108"/>
      <c r="AF42" s="109"/>
      <c r="AG42" s="107" t="s">
        <v>69</v>
      </c>
      <c r="AH42" s="108"/>
      <c r="AI42" s="108"/>
      <c r="AJ42" s="109"/>
      <c r="AK42" s="97"/>
      <c r="AL42" s="106"/>
      <c r="AM42" s="106"/>
      <c r="AN42" s="99"/>
      <c r="AO42" s="107" t="s">
        <v>71</v>
      </c>
      <c r="AP42" s="108"/>
      <c r="AQ42" s="108"/>
      <c r="AR42" s="109"/>
      <c r="AS42" s="107" t="s">
        <v>72</v>
      </c>
      <c r="AT42" s="108"/>
      <c r="AU42" s="108"/>
      <c r="AV42" s="108"/>
      <c r="AW42" s="108"/>
      <c r="AX42" s="108"/>
      <c r="AY42" s="108"/>
      <c r="AZ42" s="108"/>
      <c r="BA42" s="109"/>
      <c r="BB42" s="107" t="s">
        <v>73</v>
      </c>
      <c r="BC42" s="108"/>
      <c r="BD42" s="118"/>
      <c r="BE42" s="3"/>
      <c r="BF42" s="3"/>
      <c r="BG42" s="3"/>
      <c r="BH42" s="3"/>
      <c r="BI42" s="3"/>
    </row>
    <row r="43" spans="1:61" ht="75" customHeight="1" x14ac:dyDescent="0.8">
      <c r="A43" s="76"/>
      <c r="B43" s="82"/>
      <c r="C43" s="83"/>
      <c r="D43" s="83"/>
      <c r="E43" s="83"/>
      <c r="F43" s="84"/>
      <c r="G43" s="55"/>
      <c r="H43" s="55"/>
      <c r="I43" s="55"/>
      <c r="J43" s="55"/>
      <c r="K43" s="91"/>
      <c r="L43" s="92"/>
      <c r="M43" s="92"/>
      <c r="N43" s="92"/>
      <c r="O43" s="93"/>
      <c r="P43" s="100"/>
      <c r="Q43" s="101"/>
      <c r="R43" s="101"/>
      <c r="S43" s="101"/>
      <c r="T43" s="101"/>
      <c r="U43" s="101"/>
      <c r="V43" s="101"/>
      <c r="W43" s="101"/>
      <c r="X43" s="102"/>
      <c r="Y43" s="62"/>
      <c r="Z43" s="55"/>
      <c r="AA43" s="55"/>
      <c r="AB43" s="64"/>
      <c r="AC43" s="110"/>
      <c r="AD43" s="108"/>
      <c r="AE43" s="108"/>
      <c r="AF43" s="109"/>
      <c r="AG43" s="110"/>
      <c r="AH43" s="108"/>
      <c r="AI43" s="108"/>
      <c r="AJ43" s="109"/>
      <c r="AK43" s="100"/>
      <c r="AL43" s="101"/>
      <c r="AM43" s="101"/>
      <c r="AN43" s="102"/>
      <c r="AO43" s="110"/>
      <c r="AP43" s="108"/>
      <c r="AQ43" s="108"/>
      <c r="AR43" s="109"/>
      <c r="AS43" s="110"/>
      <c r="AT43" s="108"/>
      <c r="AU43" s="108"/>
      <c r="AV43" s="108"/>
      <c r="AW43" s="108"/>
      <c r="AX43" s="108"/>
      <c r="AY43" s="108"/>
      <c r="AZ43" s="108"/>
      <c r="BA43" s="109"/>
      <c r="BB43" s="110"/>
      <c r="BC43" s="108"/>
      <c r="BD43" s="118"/>
      <c r="BE43" s="3"/>
      <c r="BF43" s="3"/>
      <c r="BG43" s="3"/>
      <c r="BH43" s="3"/>
      <c r="BI43" s="3"/>
    </row>
    <row r="44" spans="1:61" ht="75" customHeight="1" x14ac:dyDescent="0.8">
      <c r="A44" s="76"/>
      <c r="B44" s="82"/>
      <c r="C44" s="83"/>
      <c r="D44" s="83"/>
      <c r="E44" s="83"/>
      <c r="F44" s="84"/>
      <c r="G44" s="55"/>
      <c r="H44" s="55"/>
      <c r="I44" s="55"/>
      <c r="J44" s="55"/>
      <c r="K44" s="91"/>
      <c r="L44" s="92"/>
      <c r="M44" s="92"/>
      <c r="N44" s="92"/>
      <c r="O44" s="93"/>
      <c r="P44" s="100"/>
      <c r="Q44" s="101"/>
      <c r="R44" s="101"/>
      <c r="S44" s="101"/>
      <c r="T44" s="101"/>
      <c r="U44" s="101"/>
      <c r="V44" s="101"/>
      <c r="W44" s="101"/>
      <c r="X44" s="102"/>
      <c r="Y44" s="62"/>
      <c r="Z44" s="55"/>
      <c r="AA44" s="55"/>
      <c r="AB44" s="64"/>
      <c r="AC44" s="110"/>
      <c r="AD44" s="108"/>
      <c r="AE44" s="108"/>
      <c r="AF44" s="109"/>
      <c r="AG44" s="110"/>
      <c r="AH44" s="108"/>
      <c r="AI44" s="108"/>
      <c r="AJ44" s="109"/>
      <c r="AK44" s="100"/>
      <c r="AL44" s="101"/>
      <c r="AM44" s="101"/>
      <c r="AN44" s="102"/>
      <c r="AO44" s="110"/>
      <c r="AP44" s="108"/>
      <c r="AQ44" s="108"/>
      <c r="AR44" s="109"/>
      <c r="AS44" s="110"/>
      <c r="AT44" s="108"/>
      <c r="AU44" s="108"/>
      <c r="AV44" s="108"/>
      <c r="AW44" s="108"/>
      <c r="AX44" s="108"/>
      <c r="AY44" s="108"/>
      <c r="AZ44" s="108"/>
      <c r="BA44" s="109"/>
      <c r="BB44" s="110"/>
      <c r="BC44" s="108"/>
      <c r="BD44" s="118"/>
      <c r="BE44" s="3"/>
      <c r="BF44" s="3"/>
      <c r="BG44" s="3"/>
      <c r="BH44" s="3"/>
      <c r="BI44" s="3"/>
    </row>
    <row r="45" spans="1:61" ht="75" customHeight="1" x14ac:dyDescent="0.8">
      <c r="A45" s="76"/>
      <c r="B45" s="82"/>
      <c r="C45" s="83"/>
      <c r="D45" s="83"/>
      <c r="E45" s="83"/>
      <c r="F45" s="84"/>
      <c r="G45" s="55"/>
      <c r="H45" s="55"/>
      <c r="I45" s="55"/>
      <c r="J45" s="55"/>
      <c r="K45" s="91"/>
      <c r="L45" s="92"/>
      <c r="M45" s="92"/>
      <c r="N45" s="92"/>
      <c r="O45" s="93"/>
      <c r="P45" s="100"/>
      <c r="Q45" s="101"/>
      <c r="R45" s="101"/>
      <c r="S45" s="101"/>
      <c r="T45" s="101"/>
      <c r="U45" s="101"/>
      <c r="V45" s="101"/>
      <c r="W45" s="101"/>
      <c r="X45" s="102"/>
      <c r="Y45" s="62"/>
      <c r="Z45" s="55"/>
      <c r="AA45" s="55"/>
      <c r="AB45" s="64"/>
      <c r="AC45" s="110"/>
      <c r="AD45" s="108"/>
      <c r="AE45" s="108"/>
      <c r="AF45" s="109"/>
      <c r="AG45" s="110"/>
      <c r="AH45" s="108"/>
      <c r="AI45" s="108"/>
      <c r="AJ45" s="109"/>
      <c r="AK45" s="100"/>
      <c r="AL45" s="101"/>
      <c r="AM45" s="101"/>
      <c r="AN45" s="102"/>
      <c r="AO45" s="110"/>
      <c r="AP45" s="108"/>
      <c r="AQ45" s="108"/>
      <c r="AR45" s="109"/>
      <c r="AS45" s="110"/>
      <c r="AT45" s="108"/>
      <c r="AU45" s="108"/>
      <c r="AV45" s="108"/>
      <c r="AW45" s="108"/>
      <c r="AX45" s="108"/>
      <c r="AY45" s="108"/>
      <c r="AZ45" s="108"/>
      <c r="BA45" s="109"/>
      <c r="BB45" s="110"/>
      <c r="BC45" s="108"/>
      <c r="BD45" s="118"/>
      <c r="BE45" s="3"/>
      <c r="BF45" s="3"/>
      <c r="BG45" s="3"/>
      <c r="BH45" s="3"/>
      <c r="BI45" s="3"/>
    </row>
    <row r="46" spans="1:61" ht="75" customHeight="1" x14ac:dyDescent="0.8">
      <c r="A46" s="76"/>
      <c r="B46" s="82"/>
      <c r="C46" s="83"/>
      <c r="D46" s="83"/>
      <c r="E46" s="83"/>
      <c r="F46" s="84"/>
      <c r="G46" s="55"/>
      <c r="H46" s="55"/>
      <c r="I46" s="55"/>
      <c r="J46" s="55"/>
      <c r="K46" s="91"/>
      <c r="L46" s="92"/>
      <c r="M46" s="92"/>
      <c r="N46" s="92"/>
      <c r="O46" s="93"/>
      <c r="P46" s="100"/>
      <c r="Q46" s="101"/>
      <c r="R46" s="101"/>
      <c r="S46" s="101"/>
      <c r="T46" s="101"/>
      <c r="U46" s="101"/>
      <c r="V46" s="101"/>
      <c r="W46" s="101"/>
      <c r="X46" s="102"/>
      <c r="Y46" s="62"/>
      <c r="Z46" s="55"/>
      <c r="AA46" s="55"/>
      <c r="AB46" s="64"/>
      <c r="AC46" s="110"/>
      <c r="AD46" s="108"/>
      <c r="AE46" s="108"/>
      <c r="AF46" s="109"/>
      <c r="AG46" s="110"/>
      <c r="AH46" s="108"/>
      <c r="AI46" s="108"/>
      <c r="AJ46" s="109"/>
      <c r="AK46" s="100"/>
      <c r="AL46" s="101"/>
      <c r="AM46" s="101"/>
      <c r="AN46" s="102"/>
      <c r="AO46" s="110"/>
      <c r="AP46" s="108"/>
      <c r="AQ46" s="108"/>
      <c r="AR46" s="109"/>
      <c r="AS46" s="110"/>
      <c r="AT46" s="108"/>
      <c r="AU46" s="108"/>
      <c r="AV46" s="108"/>
      <c r="AW46" s="108"/>
      <c r="AX46" s="108"/>
      <c r="AY46" s="108"/>
      <c r="AZ46" s="108"/>
      <c r="BA46" s="109"/>
      <c r="BB46" s="110"/>
      <c r="BC46" s="108"/>
      <c r="BD46" s="118"/>
      <c r="BE46" s="3"/>
      <c r="BF46" s="3"/>
      <c r="BG46" s="3"/>
      <c r="BH46" s="3"/>
      <c r="BI46" s="3"/>
    </row>
    <row r="47" spans="1:61" ht="75" customHeight="1" x14ac:dyDescent="0.8">
      <c r="A47" s="76"/>
      <c r="B47" s="82"/>
      <c r="C47" s="83"/>
      <c r="D47" s="83"/>
      <c r="E47" s="83"/>
      <c r="F47" s="84"/>
      <c r="G47" s="55"/>
      <c r="H47" s="55"/>
      <c r="I47" s="55"/>
      <c r="J47" s="55"/>
      <c r="K47" s="91"/>
      <c r="L47" s="92"/>
      <c r="M47" s="92"/>
      <c r="N47" s="92"/>
      <c r="O47" s="93"/>
      <c r="P47" s="100"/>
      <c r="Q47" s="101"/>
      <c r="R47" s="101"/>
      <c r="S47" s="101"/>
      <c r="T47" s="101"/>
      <c r="U47" s="101"/>
      <c r="V47" s="101"/>
      <c r="W47" s="101"/>
      <c r="X47" s="102"/>
      <c r="Y47" s="62"/>
      <c r="Z47" s="55"/>
      <c r="AA47" s="55"/>
      <c r="AB47" s="64"/>
      <c r="AC47" s="110"/>
      <c r="AD47" s="108"/>
      <c r="AE47" s="108"/>
      <c r="AF47" s="109"/>
      <c r="AG47" s="110"/>
      <c r="AH47" s="108"/>
      <c r="AI47" s="108"/>
      <c r="AJ47" s="109"/>
      <c r="AK47" s="100"/>
      <c r="AL47" s="101"/>
      <c r="AM47" s="101"/>
      <c r="AN47" s="102"/>
      <c r="AO47" s="110"/>
      <c r="AP47" s="108"/>
      <c r="AQ47" s="108"/>
      <c r="AR47" s="109"/>
      <c r="AS47" s="110"/>
      <c r="AT47" s="108"/>
      <c r="AU47" s="108"/>
      <c r="AV47" s="108"/>
      <c r="AW47" s="108"/>
      <c r="AX47" s="108"/>
      <c r="AY47" s="108"/>
      <c r="AZ47" s="108"/>
      <c r="BA47" s="109"/>
      <c r="BB47" s="110"/>
      <c r="BC47" s="108"/>
      <c r="BD47" s="118"/>
      <c r="BE47" s="3"/>
      <c r="BF47" s="3"/>
      <c r="BG47" s="3"/>
      <c r="BH47" s="3"/>
      <c r="BI47" s="3"/>
    </row>
    <row r="48" spans="1:61" ht="75" customHeight="1" x14ac:dyDescent="0.8">
      <c r="A48" s="77"/>
      <c r="B48" s="85"/>
      <c r="C48" s="86"/>
      <c r="D48" s="86"/>
      <c r="E48" s="86"/>
      <c r="F48" s="87"/>
      <c r="G48" s="66"/>
      <c r="H48" s="66"/>
      <c r="I48" s="66"/>
      <c r="J48" s="66"/>
      <c r="K48" s="94"/>
      <c r="L48" s="95"/>
      <c r="M48" s="95"/>
      <c r="N48" s="95"/>
      <c r="O48" s="96"/>
      <c r="P48" s="103"/>
      <c r="Q48" s="104"/>
      <c r="R48" s="104"/>
      <c r="S48" s="104"/>
      <c r="T48" s="104"/>
      <c r="U48" s="104"/>
      <c r="V48" s="104"/>
      <c r="W48" s="104"/>
      <c r="X48" s="105"/>
      <c r="Y48" s="67"/>
      <c r="Z48" s="66"/>
      <c r="AA48" s="66"/>
      <c r="AB48" s="68"/>
      <c r="AC48" s="111"/>
      <c r="AD48" s="112"/>
      <c r="AE48" s="112"/>
      <c r="AF48" s="113"/>
      <c r="AG48" s="111"/>
      <c r="AH48" s="112"/>
      <c r="AI48" s="112"/>
      <c r="AJ48" s="113"/>
      <c r="AK48" s="103"/>
      <c r="AL48" s="104"/>
      <c r="AM48" s="104"/>
      <c r="AN48" s="105"/>
      <c r="AO48" s="111"/>
      <c r="AP48" s="112"/>
      <c r="AQ48" s="112"/>
      <c r="AR48" s="113"/>
      <c r="AS48" s="111"/>
      <c r="AT48" s="112"/>
      <c r="AU48" s="112"/>
      <c r="AV48" s="112"/>
      <c r="AW48" s="112"/>
      <c r="AX48" s="112"/>
      <c r="AY48" s="112"/>
      <c r="AZ48" s="112"/>
      <c r="BA48" s="113"/>
      <c r="BB48" s="111"/>
      <c r="BC48" s="112"/>
      <c r="BD48" s="119"/>
      <c r="BE48" s="3"/>
      <c r="BF48" s="3"/>
      <c r="BG48" s="3"/>
      <c r="BH48" s="3"/>
      <c r="BI48" s="3"/>
    </row>
    <row r="49" spans="1:61" ht="75" customHeight="1" x14ac:dyDescent="0.8">
      <c r="A49" s="114">
        <v>8</v>
      </c>
      <c r="B49" s="117" t="s">
        <v>79</v>
      </c>
      <c r="C49" s="120"/>
      <c r="D49" s="120"/>
      <c r="E49" s="120"/>
      <c r="F49" s="102"/>
      <c r="G49" s="63"/>
      <c r="H49" s="63"/>
      <c r="I49" s="63"/>
      <c r="J49" s="63"/>
      <c r="K49" s="152" t="s">
        <v>80</v>
      </c>
      <c r="L49" s="153"/>
      <c r="M49" s="153"/>
      <c r="N49" s="153"/>
      <c r="O49" s="93"/>
      <c r="P49" s="117" t="s">
        <v>81</v>
      </c>
      <c r="Q49" s="120"/>
      <c r="R49" s="120"/>
      <c r="S49" s="120"/>
      <c r="T49" s="120"/>
      <c r="U49" s="120"/>
      <c r="V49" s="120"/>
      <c r="W49" s="120"/>
      <c r="X49" s="102"/>
      <c r="Y49" s="152"/>
      <c r="Z49" s="153"/>
      <c r="AA49" s="153"/>
      <c r="AB49" s="93"/>
      <c r="AC49" s="117" t="s">
        <v>68</v>
      </c>
      <c r="AD49" s="101"/>
      <c r="AE49" s="101"/>
      <c r="AF49" s="102"/>
      <c r="AG49" s="117" t="s">
        <v>69</v>
      </c>
      <c r="AH49" s="101"/>
      <c r="AI49" s="101"/>
      <c r="AJ49" s="102"/>
      <c r="AK49" s="117" t="s">
        <v>88</v>
      </c>
      <c r="AL49" s="101"/>
      <c r="AM49" s="101"/>
      <c r="AN49" s="102"/>
      <c r="AO49" s="117" t="s">
        <v>71</v>
      </c>
      <c r="AP49" s="101"/>
      <c r="AQ49" s="101"/>
      <c r="AR49" s="102"/>
      <c r="AS49" s="117" t="s">
        <v>72</v>
      </c>
      <c r="AT49" s="101"/>
      <c r="AU49" s="101"/>
      <c r="AV49" s="101"/>
      <c r="AW49" s="101"/>
      <c r="AX49" s="101"/>
      <c r="AY49" s="101"/>
      <c r="AZ49" s="101"/>
      <c r="BA49" s="102"/>
      <c r="BB49" s="117" t="s">
        <v>73</v>
      </c>
      <c r="BC49" s="101"/>
      <c r="BD49" s="151"/>
      <c r="BE49" s="3"/>
      <c r="BF49" s="3"/>
      <c r="BG49" s="3"/>
      <c r="BH49" s="3"/>
      <c r="BI49" s="3"/>
    </row>
    <row r="50" spans="1:61" ht="75" customHeight="1" x14ac:dyDescent="0.8">
      <c r="A50" s="115"/>
      <c r="B50" s="110"/>
      <c r="C50" s="108"/>
      <c r="D50" s="108"/>
      <c r="E50" s="108"/>
      <c r="F50" s="109"/>
      <c r="G50" s="54"/>
      <c r="H50" s="54"/>
      <c r="I50" s="54"/>
      <c r="J50" s="54"/>
      <c r="K50" s="154"/>
      <c r="L50" s="155"/>
      <c r="M50" s="155"/>
      <c r="N50" s="155"/>
      <c r="O50" s="156"/>
      <c r="P50" s="110"/>
      <c r="Q50" s="108"/>
      <c r="R50" s="108"/>
      <c r="S50" s="108"/>
      <c r="T50" s="108"/>
      <c r="U50" s="108"/>
      <c r="V50" s="108"/>
      <c r="W50" s="108"/>
      <c r="X50" s="109"/>
      <c r="Y50" s="154"/>
      <c r="Z50" s="155"/>
      <c r="AA50" s="155"/>
      <c r="AB50" s="156"/>
      <c r="AC50" s="110"/>
      <c r="AD50" s="108"/>
      <c r="AE50" s="108"/>
      <c r="AF50" s="109"/>
      <c r="AG50" s="110"/>
      <c r="AH50" s="108"/>
      <c r="AI50" s="108"/>
      <c r="AJ50" s="109"/>
      <c r="AK50" s="110"/>
      <c r="AL50" s="108"/>
      <c r="AM50" s="108"/>
      <c r="AN50" s="109"/>
      <c r="AO50" s="110"/>
      <c r="AP50" s="108"/>
      <c r="AQ50" s="108"/>
      <c r="AR50" s="109"/>
      <c r="AS50" s="110"/>
      <c r="AT50" s="108"/>
      <c r="AU50" s="108"/>
      <c r="AV50" s="108"/>
      <c r="AW50" s="108"/>
      <c r="AX50" s="108"/>
      <c r="AY50" s="108"/>
      <c r="AZ50" s="108"/>
      <c r="BA50" s="109"/>
      <c r="BB50" s="110"/>
      <c r="BC50" s="108"/>
      <c r="BD50" s="118"/>
      <c r="BE50" s="3"/>
      <c r="BF50" s="3"/>
      <c r="BG50" s="3"/>
      <c r="BH50" s="3"/>
      <c r="BI50" s="3"/>
    </row>
    <row r="51" spans="1:61" ht="75" customHeight="1" x14ac:dyDescent="0.8">
      <c r="A51" s="115"/>
      <c r="B51" s="110"/>
      <c r="C51" s="108"/>
      <c r="D51" s="108"/>
      <c r="E51" s="108"/>
      <c r="F51" s="109"/>
      <c r="G51" s="54"/>
      <c r="H51" s="54"/>
      <c r="I51" s="54"/>
      <c r="J51" s="54"/>
      <c r="K51" s="154"/>
      <c r="L51" s="155"/>
      <c r="M51" s="155"/>
      <c r="N51" s="155"/>
      <c r="O51" s="156"/>
      <c r="P51" s="110"/>
      <c r="Q51" s="108"/>
      <c r="R51" s="108"/>
      <c r="S51" s="108"/>
      <c r="T51" s="108"/>
      <c r="U51" s="108"/>
      <c r="V51" s="108"/>
      <c r="W51" s="108"/>
      <c r="X51" s="109"/>
      <c r="Y51" s="154"/>
      <c r="Z51" s="155"/>
      <c r="AA51" s="155"/>
      <c r="AB51" s="156"/>
      <c r="AC51" s="110"/>
      <c r="AD51" s="108"/>
      <c r="AE51" s="108"/>
      <c r="AF51" s="109"/>
      <c r="AG51" s="110"/>
      <c r="AH51" s="108"/>
      <c r="AI51" s="108"/>
      <c r="AJ51" s="109"/>
      <c r="AK51" s="110"/>
      <c r="AL51" s="108"/>
      <c r="AM51" s="108"/>
      <c r="AN51" s="109"/>
      <c r="AO51" s="110"/>
      <c r="AP51" s="108"/>
      <c r="AQ51" s="108"/>
      <c r="AR51" s="109"/>
      <c r="AS51" s="110"/>
      <c r="AT51" s="108"/>
      <c r="AU51" s="108"/>
      <c r="AV51" s="108"/>
      <c r="AW51" s="108"/>
      <c r="AX51" s="108"/>
      <c r="AY51" s="108"/>
      <c r="AZ51" s="108"/>
      <c r="BA51" s="109"/>
      <c r="BB51" s="110"/>
      <c r="BC51" s="108"/>
      <c r="BD51" s="118"/>
      <c r="BE51" s="3"/>
      <c r="BF51" s="3"/>
      <c r="BG51" s="3"/>
      <c r="BH51" s="3"/>
      <c r="BI51" s="3"/>
    </row>
    <row r="52" spans="1:61" ht="75" customHeight="1" x14ac:dyDescent="0.8">
      <c r="A52" s="115"/>
      <c r="B52" s="110"/>
      <c r="C52" s="108"/>
      <c r="D52" s="108"/>
      <c r="E52" s="108"/>
      <c r="F52" s="109"/>
      <c r="G52" s="54"/>
      <c r="H52" s="54"/>
      <c r="I52" s="54"/>
      <c r="J52" s="54"/>
      <c r="K52" s="154"/>
      <c r="L52" s="155"/>
      <c r="M52" s="155"/>
      <c r="N52" s="155"/>
      <c r="O52" s="156"/>
      <c r="P52" s="110"/>
      <c r="Q52" s="108"/>
      <c r="R52" s="108"/>
      <c r="S52" s="108"/>
      <c r="T52" s="108"/>
      <c r="U52" s="108"/>
      <c r="V52" s="108"/>
      <c r="W52" s="108"/>
      <c r="X52" s="109"/>
      <c r="Y52" s="154"/>
      <c r="Z52" s="155"/>
      <c r="AA52" s="155"/>
      <c r="AB52" s="156"/>
      <c r="AC52" s="110"/>
      <c r="AD52" s="108"/>
      <c r="AE52" s="108"/>
      <c r="AF52" s="109"/>
      <c r="AG52" s="110"/>
      <c r="AH52" s="108"/>
      <c r="AI52" s="108"/>
      <c r="AJ52" s="109"/>
      <c r="AK52" s="110"/>
      <c r="AL52" s="108"/>
      <c r="AM52" s="108"/>
      <c r="AN52" s="109"/>
      <c r="AO52" s="110"/>
      <c r="AP52" s="108"/>
      <c r="AQ52" s="108"/>
      <c r="AR52" s="109"/>
      <c r="AS52" s="110"/>
      <c r="AT52" s="108"/>
      <c r="AU52" s="108"/>
      <c r="AV52" s="108"/>
      <c r="AW52" s="108"/>
      <c r="AX52" s="108"/>
      <c r="AY52" s="108"/>
      <c r="AZ52" s="108"/>
      <c r="BA52" s="109"/>
      <c r="BB52" s="110"/>
      <c r="BC52" s="108"/>
      <c r="BD52" s="118"/>
      <c r="BE52" s="3"/>
      <c r="BF52" s="3"/>
      <c r="BG52" s="3"/>
      <c r="BH52" s="3"/>
      <c r="BI52" s="3"/>
    </row>
    <row r="53" spans="1:61" ht="75" customHeight="1" x14ac:dyDescent="0.8">
      <c r="A53" s="115"/>
      <c r="B53" s="110"/>
      <c r="C53" s="108"/>
      <c r="D53" s="108"/>
      <c r="E53" s="108"/>
      <c r="F53" s="109"/>
      <c r="G53" s="54"/>
      <c r="H53" s="54"/>
      <c r="I53" s="54"/>
      <c r="J53" s="54"/>
      <c r="K53" s="154"/>
      <c r="L53" s="155"/>
      <c r="M53" s="155"/>
      <c r="N53" s="155"/>
      <c r="O53" s="156"/>
      <c r="P53" s="110"/>
      <c r="Q53" s="108"/>
      <c r="R53" s="108"/>
      <c r="S53" s="108"/>
      <c r="T53" s="108"/>
      <c r="U53" s="108"/>
      <c r="V53" s="108"/>
      <c r="W53" s="108"/>
      <c r="X53" s="109"/>
      <c r="Y53" s="154"/>
      <c r="Z53" s="155"/>
      <c r="AA53" s="155"/>
      <c r="AB53" s="156"/>
      <c r="AC53" s="110"/>
      <c r="AD53" s="108"/>
      <c r="AE53" s="108"/>
      <c r="AF53" s="109"/>
      <c r="AG53" s="110"/>
      <c r="AH53" s="108"/>
      <c r="AI53" s="108"/>
      <c r="AJ53" s="109"/>
      <c r="AK53" s="110"/>
      <c r="AL53" s="108"/>
      <c r="AM53" s="108"/>
      <c r="AN53" s="109"/>
      <c r="AO53" s="110"/>
      <c r="AP53" s="108"/>
      <c r="AQ53" s="108"/>
      <c r="AR53" s="109"/>
      <c r="AS53" s="110"/>
      <c r="AT53" s="108"/>
      <c r="AU53" s="108"/>
      <c r="AV53" s="108"/>
      <c r="AW53" s="108"/>
      <c r="AX53" s="108"/>
      <c r="AY53" s="108"/>
      <c r="AZ53" s="108"/>
      <c r="BA53" s="109"/>
      <c r="BB53" s="110"/>
      <c r="BC53" s="108"/>
      <c r="BD53" s="118"/>
      <c r="BE53" s="3"/>
      <c r="BF53" s="3"/>
      <c r="BG53" s="3"/>
      <c r="BH53" s="3"/>
      <c r="BI53" s="3"/>
    </row>
    <row r="54" spans="1:61" ht="75" customHeight="1" x14ac:dyDescent="0.8">
      <c r="A54" s="115"/>
      <c r="B54" s="110"/>
      <c r="C54" s="108"/>
      <c r="D54" s="108"/>
      <c r="E54" s="108"/>
      <c r="F54" s="109"/>
      <c r="G54" s="54"/>
      <c r="H54" s="54"/>
      <c r="I54" s="54"/>
      <c r="J54" s="54"/>
      <c r="K54" s="154"/>
      <c r="L54" s="155"/>
      <c r="M54" s="155"/>
      <c r="N54" s="155"/>
      <c r="O54" s="156"/>
      <c r="P54" s="110"/>
      <c r="Q54" s="108"/>
      <c r="R54" s="108"/>
      <c r="S54" s="108"/>
      <c r="T54" s="108"/>
      <c r="U54" s="108"/>
      <c r="V54" s="108"/>
      <c r="W54" s="108"/>
      <c r="X54" s="109"/>
      <c r="Y54" s="154"/>
      <c r="Z54" s="155"/>
      <c r="AA54" s="155"/>
      <c r="AB54" s="156"/>
      <c r="AC54" s="110"/>
      <c r="AD54" s="108"/>
      <c r="AE54" s="108"/>
      <c r="AF54" s="109"/>
      <c r="AG54" s="110"/>
      <c r="AH54" s="108"/>
      <c r="AI54" s="108"/>
      <c r="AJ54" s="109"/>
      <c r="AK54" s="110"/>
      <c r="AL54" s="108"/>
      <c r="AM54" s="108"/>
      <c r="AN54" s="109"/>
      <c r="AO54" s="110"/>
      <c r="AP54" s="108"/>
      <c r="AQ54" s="108"/>
      <c r="AR54" s="109"/>
      <c r="AS54" s="110"/>
      <c r="AT54" s="108"/>
      <c r="AU54" s="108"/>
      <c r="AV54" s="108"/>
      <c r="AW54" s="108"/>
      <c r="AX54" s="108"/>
      <c r="AY54" s="108"/>
      <c r="AZ54" s="108"/>
      <c r="BA54" s="109"/>
      <c r="BB54" s="110"/>
      <c r="BC54" s="108"/>
      <c r="BD54" s="118"/>
      <c r="BE54" s="3"/>
      <c r="BF54" s="3"/>
      <c r="BG54" s="3"/>
      <c r="BH54" s="3"/>
      <c r="BI54" s="3"/>
    </row>
    <row r="55" spans="1:61" ht="75" customHeight="1" x14ac:dyDescent="0.8">
      <c r="A55" s="116"/>
      <c r="B55" s="111"/>
      <c r="C55" s="112"/>
      <c r="D55" s="112"/>
      <c r="E55" s="112"/>
      <c r="F55" s="113"/>
      <c r="G55" s="69"/>
      <c r="H55" s="70"/>
      <c r="I55" s="70"/>
      <c r="J55" s="71"/>
      <c r="K55" s="157"/>
      <c r="L55" s="158"/>
      <c r="M55" s="158"/>
      <c r="N55" s="158"/>
      <c r="O55" s="159"/>
      <c r="P55" s="111"/>
      <c r="Q55" s="112"/>
      <c r="R55" s="112"/>
      <c r="S55" s="112"/>
      <c r="T55" s="112"/>
      <c r="U55" s="112"/>
      <c r="V55" s="112"/>
      <c r="W55" s="112"/>
      <c r="X55" s="113"/>
      <c r="Y55" s="157"/>
      <c r="Z55" s="158"/>
      <c r="AA55" s="158"/>
      <c r="AB55" s="159"/>
      <c r="AC55" s="111"/>
      <c r="AD55" s="112"/>
      <c r="AE55" s="112"/>
      <c r="AF55" s="113"/>
      <c r="AG55" s="111"/>
      <c r="AH55" s="112"/>
      <c r="AI55" s="112"/>
      <c r="AJ55" s="113"/>
      <c r="AK55" s="111"/>
      <c r="AL55" s="112"/>
      <c r="AM55" s="112"/>
      <c r="AN55" s="113"/>
      <c r="AO55" s="111"/>
      <c r="AP55" s="112"/>
      <c r="AQ55" s="112"/>
      <c r="AR55" s="113"/>
      <c r="AS55" s="111"/>
      <c r="AT55" s="112"/>
      <c r="AU55" s="112"/>
      <c r="AV55" s="112"/>
      <c r="AW55" s="112"/>
      <c r="AX55" s="112"/>
      <c r="AY55" s="112"/>
      <c r="AZ55" s="112"/>
      <c r="BA55" s="113"/>
      <c r="BB55" s="111"/>
      <c r="BC55" s="112"/>
      <c r="BD55" s="119"/>
      <c r="BE55" s="3"/>
      <c r="BF55" s="3"/>
      <c r="BG55" s="3"/>
      <c r="BH55" s="3"/>
      <c r="BI55" s="3"/>
    </row>
    <row r="56" spans="1:61" ht="75" customHeight="1" x14ac:dyDescent="0.8">
      <c r="A56" s="75">
        <v>6</v>
      </c>
      <c r="B56" s="117" t="s">
        <v>92</v>
      </c>
      <c r="C56" s="120"/>
      <c r="D56" s="120"/>
      <c r="E56" s="120"/>
      <c r="F56" s="102"/>
      <c r="G56" s="124"/>
      <c r="H56" s="125"/>
      <c r="I56" s="125"/>
      <c r="J56" s="126"/>
      <c r="K56" s="133" t="s">
        <v>84</v>
      </c>
      <c r="L56" s="134"/>
      <c r="M56" s="134"/>
      <c r="N56" s="134"/>
      <c r="O56" s="135"/>
      <c r="P56" s="142" t="s">
        <v>85</v>
      </c>
      <c r="Q56" s="143"/>
      <c r="R56" s="143"/>
      <c r="S56" s="143"/>
      <c r="T56" s="143"/>
      <c r="U56" s="143"/>
      <c r="V56" s="143"/>
      <c r="W56" s="143"/>
      <c r="X56" s="144"/>
      <c r="Y56" s="62"/>
      <c r="Z56" s="55"/>
      <c r="AA56" s="55"/>
      <c r="AB56" s="64"/>
      <c r="AC56" s="107" t="s">
        <v>68</v>
      </c>
      <c r="AD56" s="108"/>
      <c r="AE56" s="108"/>
      <c r="AF56" s="109"/>
      <c r="AG56" s="107" t="s">
        <v>69</v>
      </c>
      <c r="AH56" s="108"/>
      <c r="AI56" s="108"/>
      <c r="AJ56" s="109"/>
      <c r="AK56" s="107" t="s">
        <v>89</v>
      </c>
      <c r="AL56" s="108"/>
      <c r="AM56" s="108"/>
      <c r="AN56" s="109"/>
      <c r="AO56" s="107" t="s">
        <v>71</v>
      </c>
      <c r="AP56" s="108"/>
      <c r="AQ56" s="108"/>
      <c r="AR56" s="109"/>
      <c r="AS56" s="107" t="s">
        <v>72</v>
      </c>
      <c r="AT56" s="108"/>
      <c r="AU56" s="108"/>
      <c r="AV56" s="108"/>
      <c r="AW56" s="108"/>
      <c r="AX56" s="108"/>
      <c r="AY56" s="108"/>
      <c r="AZ56" s="108"/>
      <c r="BA56" s="109"/>
      <c r="BB56" s="107" t="s">
        <v>73</v>
      </c>
      <c r="BC56" s="108"/>
      <c r="BD56" s="118"/>
      <c r="BE56" s="3"/>
      <c r="BF56" s="3"/>
      <c r="BG56" s="3"/>
      <c r="BH56" s="3"/>
      <c r="BI56" s="3"/>
    </row>
    <row r="57" spans="1:61" ht="75" customHeight="1" x14ac:dyDescent="0.8">
      <c r="A57" s="76"/>
      <c r="B57" s="110"/>
      <c r="C57" s="108"/>
      <c r="D57" s="108"/>
      <c r="E57" s="108"/>
      <c r="F57" s="109"/>
      <c r="G57" s="127"/>
      <c r="H57" s="128"/>
      <c r="I57" s="128"/>
      <c r="J57" s="129"/>
      <c r="K57" s="136"/>
      <c r="L57" s="137"/>
      <c r="M57" s="137"/>
      <c r="N57" s="137"/>
      <c r="O57" s="138"/>
      <c r="P57" s="145"/>
      <c r="Q57" s="146"/>
      <c r="R57" s="146"/>
      <c r="S57" s="146"/>
      <c r="T57" s="146"/>
      <c r="U57" s="146"/>
      <c r="V57" s="146"/>
      <c r="W57" s="146"/>
      <c r="X57" s="147"/>
      <c r="Y57" s="62"/>
      <c r="Z57" s="55"/>
      <c r="AA57" s="55"/>
      <c r="AB57" s="64"/>
      <c r="AC57" s="110"/>
      <c r="AD57" s="108"/>
      <c r="AE57" s="108"/>
      <c r="AF57" s="109"/>
      <c r="AG57" s="110"/>
      <c r="AH57" s="108"/>
      <c r="AI57" s="108"/>
      <c r="AJ57" s="109"/>
      <c r="AK57" s="110"/>
      <c r="AL57" s="108"/>
      <c r="AM57" s="108"/>
      <c r="AN57" s="109"/>
      <c r="AO57" s="110"/>
      <c r="AP57" s="108"/>
      <c r="AQ57" s="108"/>
      <c r="AR57" s="109"/>
      <c r="AS57" s="110"/>
      <c r="AT57" s="108"/>
      <c r="AU57" s="108"/>
      <c r="AV57" s="108"/>
      <c r="AW57" s="108"/>
      <c r="AX57" s="108"/>
      <c r="AY57" s="108"/>
      <c r="AZ57" s="108"/>
      <c r="BA57" s="109"/>
      <c r="BB57" s="110"/>
      <c r="BC57" s="108"/>
      <c r="BD57" s="118"/>
      <c r="BE57" s="3"/>
      <c r="BF57" s="3"/>
      <c r="BG57" s="3"/>
      <c r="BH57" s="3"/>
      <c r="BI57" s="3"/>
    </row>
    <row r="58" spans="1:61" ht="75" customHeight="1" x14ac:dyDescent="0.8">
      <c r="A58" s="76"/>
      <c r="B58" s="110"/>
      <c r="C58" s="108"/>
      <c r="D58" s="108"/>
      <c r="E58" s="108"/>
      <c r="F58" s="109"/>
      <c r="G58" s="127"/>
      <c r="H58" s="128"/>
      <c r="I58" s="128"/>
      <c r="J58" s="129"/>
      <c r="K58" s="136"/>
      <c r="L58" s="137"/>
      <c r="M58" s="137"/>
      <c r="N58" s="137"/>
      <c r="O58" s="138"/>
      <c r="P58" s="145"/>
      <c r="Q58" s="146"/>
      <c r="R58" s="146"/>
      <c r="S58" s="146"/>
      <c r="T58" s="146"/>
      <c r="U58" s="146"/>
      <c r="V58" s="146"/>
      <c r="W58" s="146"/>
      <c r="X58" s="147"/>
      <c r="Y58" s="62"/>
      <c r="Z58" s="55"/>
      <c r="AA58" s="55"/>
      <c r="AB58" s="64"/>
      <c r="AC58" s="110"/>
      <c r="AD58" s="108"/>
      <c r="AE58" s="108"/>
      <c r="AF58" s="109"/>
      <c r="AG58" s="110"/>
      <c r="AH58" s="108"/>
      <c r="AI58" s="108"/>
      <c r="AJ58" s="109"/>
      <c r="AK58" s="110"/>
      <c r="AL58" s="108"/>
      <c r="AM58" s="108"/>
      <c r="AN58" s="109"/>
      <c r="AO58" s="110"/>
      <c r="AP58" s="108"/>
      <c r="AQ58" s="108"/>
      <c r="AR58" s="109"/>
      <c r="AS58" s="110"/>
      <c r="AT58" s="108"/>
      <c r="AU58" s="108"/>
      <c r="AV58" s="108"/>
      <c r="AW58" s="108"/>
      <c r="AX58" s="108"/>
      <c r="AY58" s="108"/>
      <c r="AZ58" s="108"/>
      <c r="BA58" s="109"/>
      <c r="BB58" s="110"/>
      <c r="BC58" s="108"/>
      <c r="BD58" s="118"/>
      <c r="BE58" s="3"/>
      <c r="BF58" s="3"/>
      <c r="BG58" s="3"/>
      <c r="BH58" s="3"/>
      <c r="BI58" s="3"/>
    </row>
    <row r="59" spans="1:61" ht="75" customHeight="1" x14ac:dyDescent="0.8">
      <c r="A59" s="76"/>
      <c r="B59" s="110"/>
      <c r="C59" s="108"/>
      <c r="D59" s="108"/>
      <c r="E59" s="108"/>
      <c r="F59" s="109"/>
      <c r="G59" s="127"/>
      <c r="H59" s="128"/>
      <c r="I59" s="128"/>
      <c r="J59" s="129"/>
      <c r="K59" s="136"/>
      <c r="L59" s="137"/>
      <c r="M59" s="137"/>
      <c r="N59" s="137"/>
      <c r="O59" s="138"/>
      <c r="P59" s="145"/>
      <c r="Q59" s="146"/>
      <c r="R59" s="146"/>
      <c r="S59" s="146"/>
      <c r="T59" s="146"/>
      <c r="U59" s="146"/>
      <c r="V59" s="146"/>
      <c r="W59" s="146"/>
      <c r="X59" s="147"/>
      <c r="Y59" s="62"/>
      <c r="Z59" s="55"/>
      <c r="AA59" s="55"/>
      <c r="AB59" s="64"/>
      <c r="AC59" s="110"/>
      <c r="AD59" s="108"/>
      <c r="AE59" s="108"/>
      <c r="AF59" s="109"/>
      <c r="AG59" s="110"/>
      <c r="AH59" s="108"/>
      <c r="AI59" s="108"/>
      <c r="AJ59" s="109"/>
      <c r="AK59" s="110"/>
      <c r="AL59" s="108"/>
      <c r="AM59" s="108"/>
      <c r="AN59" s="109"/>
      <c r="AO59" s="110"/>
      <c r="AP59" s="108"/>
      <c r="AQ59" s="108"/>
      <c r="AR59" s="109"/>
      <c r="AS59" s="110"/>
      <c r="AT59" s="108"/>
      <c r="AU59" s="108"/>
      <c r="AV59" s="108"/>
      <c r="AW59" s="108"/>
      <c r="AX59" s="108"/>
      <c r="AY59" s="108"/>
      <c r="AZ59" s="108"/>
      <c r="BA59" s="109"/>
      <c r="BB59" s="110"/>
      <c r="BC59" s="108"/>
      <c r="BD59" s="118"/>
      <c r="BE59" s="3"/>
      <c r="BF59" s="3"/>
      <c r="BG59" s="3"/>
      <c r="BH59" s="3"/>
      <c r="BI59" s="3"/>
    </row>
    <row r="60" spans="1:61" ht="75" customHeight="1" x14ac:dyDescent="0.8">
      <c r="A60" s="76"/>
      <c r="B60" s="110"/>
      <c r="C60" s="108"/>
      <c r="D60" s="108"/>
      <c r="E60" s="108"/>
      <c r="F60" s="109"/>
      <c r="G60" s="127"/>
      <c r="H60" s="128"/>
      <c r="I60" s="128"/>
      <c r="J60" s="129"/>
      <c r="K60" s="136"/>
      <c r="L60" s="137"/>
      <c r="M60" s="137"/>
      <c r="N60" s="137"/>
      <c r="O60" s="138"/>
      <c r="P60" s="145"/>
      <c r="Q60" s="146"/>
      <c r="R60" s="146"/>
      <c r="S60" s="146"/>
      <c r="T60" s="146"/>
      <c r="U60" s="146"/>
      <c r="V60" s="146"/>
      <c r="W60" s="146"/>
      <c r="X60" s="147"/>
      <c r="Y60" s="62"/>
      <c r="Z60" s="55"/>
      <c r="AA60" s="55"/>
      <c r="AB60" s="64"/>
      <c r="AC60" s="110"/>
      <c r="AD60" s="108"/>
      <c r="AE60" s="108"/>
      <c r="AF60" s="109"/>
      <c r="AG60" s="110"/>
      <c r="AH60" s="108"/>
      <c r="AI60" s="108"/>
      <c r="AJ60" s="109"/>
      <c r="AK60" s="110"/>
      <c r="AL60" s="108"/>
      <c r="AM60" s="108"/>
      <c r="AN60" s="109"/>
      <c r="AO60" s="110"/>
      <c r="AP60" s="108"/>
      <c r="AQ60" s="108"/>
      <c r="AR60" s="109"/>
      <c r="AS60" s="110"/>
      <c r="AT60" s="108"/>
      <c r="AU60" s="108"/>
      <c r="AV60" s="108"/>
      <c r="AW60" s="108"/>
      <c r="AX60" s="108"/>
      <c r="AY60" s="108"/>
      <c r="AZ60" s="108"/>
      <c r="BA60" s="109"/>
      <c r="BB60" s="110"/>
      <c r="BC60" s="108"/>
      <c r="BD60" s="118"/>
      <c r="BE60" s="3"/>
      <c r="BF60" s="3"/>
      <c r="BG60" s="3"/>
      <c r="BH60" s="3"/>
      <c r="BI60" s="3"/>
    </row>
    <row r="61" spans="1:61" ht="75" customHeight="1" x14ac:dyDescent="0.8">
      <c r="A61" s="76"/>
      <c r="B61" s="110"/>
      <c r="C61" s="108"/>
      <c r="D61" s="108"/>
      <c r="E61" s="108"/>
      <c r="F61" s="109"/>
      <c r="G61" s="127"/>
      <c r="H61" s="128"/>
      <c r="I61" s="128"/>
      <c r="J61" s="129"/>
      <c r="K61" s="136"/>
      <c r="L61" s="137"/>
      <c r="M61" s="137"/>
      <c r="N61" s="137"/>
      <c r="O61" s="138"/>
      <c r="P61" s="145"/>
      <c r="Q61" s="146"/>
      <c r="R61" s="146"/>
      <c r="S61" s="146"/>
      <c r="T61" s="146"/>
      <c r="U61" s="146"/>
      <c r="V61" s="146"/>
      <c r="W61" s="146"/>
      <c r="X61" s="147"/>
      <c r="Y61" s="62"/>
      <c r="Z61" s="55"/>
      <c r="AA61" s="55"/>
      <c r="AB61" s="64"/>
      <c r="AC61" s="110"/>
      <c r="AD61" s="108"/>
      <c r="AE61" s="108"/>
      <c r="AF61" s="109"/>
      <c r="AG61" s="110"/>
      <c r="AH61" s="108"/>
      <c r="AI61" s="108"/>
      <c r="AJ61" s="109"/>
      <c r="AK61" s="110"/>
      <c r="AL61" s="108"/>
      <c r="AM61" s="108"/>
      <c r="AN61" s="109"/>
      <c r="AO61" s="110"/>
      <c r="AP61" s="108"/>
      <c r="AQ61" s="108"/>
      <c r="AR61" s="109"/>
      <c r="AS61" s="110"/>
      <c r="AT61" s="108"/>
      <c r="AU61" s="108"/>
      <c r="AV61" s="108"/>
      <c r="AW61" s="108"/>
      <c r="AX61" s="108"/>
      <c r="AY61" s="108"/>
      <c r="AZ61" s="108"/>
      <c r="BA61" s="109"/>
      <c r="BB61" s="110"/>
      <c r="BC61" s="108"/>
      <c r="BD61" s="118"/>
      <c r="BE61" s="3"/>
      <c r="BF61" s="3"/>
      <c r="BG61" s="3"/>
      <c r="BH61" s="3"/>
      <c r="BI61" s="3"/>
    </row>
    <row r="62" spans="1:61" ht="75" customHeight="1" thickBot="1" x14ac:dyDescent="0.85">
      <c r="A62" s="65"/>
      <c r="B62" s="121"/>
      <c r="C62" s="122"/>
      <c r="D62" s="122"/>
      <c r="E62" s="122"/>
      <c r="F62" s="123"/>
      <c r="G62" s="130"/>
      <c r="H62" s="131"/>
      <c r="I62" s="131"/>
      <c r="J62" s="132"/>
      <c r="K62" s="139"/>
      <c r="L62" s="140"/>
      <c r="M62" s="140"/>
      <c r="N62" s="140"/>
      <c r="O62" s="141"/>
      <c r="P62" s="148"/>
      <c r="Q62" s="149"/>
      <c r="R62" s="149"/>
      <c r="S62" s="149"/>
      <c r="T62" s="149"/>
      <c r="U62" s="149"/>
      <c r="V62" s="149"/>
      <c r="W62" s="149"/>
      <c r="X62" s="150"/>
      <c r="Y62" s="67"/>
      <c r="Z62" s="66"/>
      <c r="AA62" s="66"/>
      <c r="AB62" s="68"/>
      <c r="AC62" s="111"/>
      <c r="AD62" s="112"/>
      <c r="AE62" s="112"/>
      <c r="AF62" s="113"/>
      <c r="AG62" s="111"/>
      <c r="AH62" s="112"/>
      <c r="AI62" s="112"/>
      <c r="AJ62" s="113"/>
      <c r="AK62" s="111"/>
      <c r="AL62" s="112"/>
      <c r="AM62" s="112"/>
      <c r="AN62" s="113"/>
      <c r="AO62" s="111"/>
      <c r="AP62" s="112"/>
      <c r="AQ62" s="112"/>
      <c r="AR62" s="113"/>
      <c r="AS62" s="111"/>
      <c r="AT62" s="112"/>
      <c r="AU62" s="112"/>
      <c r="AV62" s="112"/>
      <c r="AW62" s="112"/>
      <c r="AX62" s="112"/>
      <c r="AY62" s="112"/>
      <c r="AZ62" s="112"/>
      <c r="BA62" s="113"/>
      <c r="BB62" s="111"/>
      <c r="BC62" s="112"/>
      <c r="BD62" s="119"/>
      <c r="BE62" s="3"/>
      <c r="BF62" s="3"/>
      <c r="BG62" s="3"/>
      <c r="BH62" s="3"/>
      <c r="BI62" s="3"/>
    </row>
    <row r="63" spans="1:61" ht="75" customHeight="1" x14ac:dyDescent="0.8">
      <c r="A63" s="78">
        <v>7</v>
      </c>
      <c r="B63" s="117" t="s">
        <v>86</v>
      </c>
      <c r="C63" s="120"/>
      <c r="D63" s="120"/>
      <c r="E63" s="120"/>
      <c r="F63" s="102"/>
      <c r="G63" s="124"/>
      <c r="H63" s="125"/>
      <c r="I63" s="125"/>
      <c r="J63" s="126"/>
      <c r="K63" s="133" t="s">
        <v>82</v>
      </c>
      <c r="L63" s="134"/>
      <c r="M63" s="134"/>
      <c r="N63" s="134"/>
      <c r="O63" s="135"/>
      <c r="P63" s="142" t="s">
        <v>83</v>
      </c>
      <c r="Q63" s="143"/>
      <c r="R63" s="143"/>
      <c r="S63" s="143"/>
      <c r="T63" s="143"/>
      <c r="U63" s="143"/>
      <c r="V63" s="143"/>
      <c r="W63" s="143"/>
      <c r="X63" s="144"/>
      <c r="Y63" s="62"/>
      <c r="Z63" s="55"/>
      <c r="AA63" s="55"/>
      <c r="AB63" s="64"/>
      <c r="AC63" s="107" t="s">
        <v>68</v>
      </c>
      <c r="AD63" s="108"/>
      <c r="AE63" s="108"/>
      <c r="AF63" s="109"/>
      <c r="AG63" s="107" t="s">
        <v>69</v>
      </c>
      <c r="AH63" s="108"/>
      <c r="AI63" s="108"/>
      <c r="AJ63" s="109"/>
      <c r="AK63" s="107" t="s">
        <v>90</v>
      </c>
      <c r="AL63" s="108"/>
      <c r="AM63" s="108"/>
      <c r="AN63" s="109"/>
      <c r="AO63" s="107" t="s">
        <v>71</v>
      </c>
      <c r="AP63" s="108"/>
      <c r="AQ63" s="108"/>
      <c r="AR63" s="109"/>
      <c r="AS63" s="107" t="s">
        <v>72</v>
      </c>
      <c r="AT63" s="108"/>
      <c r="AU63" s="108"/>
      <c r="AV63" s="108"/>
      <c r="AW63" s="108"/>
      <c r="AX63" s="108"/>
      <c r="AY63" s="108"/>
      <c r="AZ63" s="108"/>
      <c r="BA63" s="109"/>
      <c r="BB63" s="107" t="s">
        <v>73</v>
      </c>
      <c r="BC63" s="108"/>
      <c r="BD63" s="118"/>
      <c r="BE63" s="3"/>
      <c r="BF63" s="3"/>
      <c r="BG63" s="3"/>
      <c r="BH63" s="3"/>
      <c r="BI63" s="3"/>
    </row>
    <row r="64" spans="1:61" ht="75" customHeight="1" x14ac:dyDescent="0.8">
      <c r="A64" s="76"/>
      <c r="B64" s="110"/>
      <c r="C64" s="108"/>
      <c r="D64" s="108"/>
      <c r="E64" s="108"/>
      <c r="F64" s="109"/>
      <c r="G64" s="127"/>
      <c r="H64" s="128"/>
      <c r="I64" s="128"/>
      <c r="J64" s="129"/>
      <c r="K64" s="136"/>
      <c r="L64" s="137"/>
      <c r="M64" s="137"/>
      <c r="N64" s="137"/>
      <c r="O64" s="138"/>
      <c r="P64" s="145"/>
      <c r="Q64" s="146"/>
      <c r="R64" s="146"/>
      <c r="S64" s="146"/>
      <c r="T64" s="146"/>
      <c r="U64" s="146"/>
      <c r="V64" s="146"/>
      <c r="W64" s="146"/>
      <c r="X64" s="147"/>
      <c r="Y64" s="62"/>
      <c r="Z64" s="55"/>
      <c r="AA64" s="55"/>
      <c r="AB64" s="64"/>
      <c r="AC64" s="110"/>
      <c r="AD64" s="108"/>
      <c r="AE64" s="108"/>
      <c r="AF64" s="109"/>
      <c r="AG64" s="110"/>
      <c r="AH64" s="108"/>
      <c r="AI64" s="108"/>
      <c r="AJ64" s="109"/>
      <c r="AK64" s="110"/>
      <c r="AL64" s="108"/>
      <c r="AM64" s="108"/>
      <c r="AN64" s="109"/>
      <c r="AO64" s="110"/>
      <c r="AP64" s="108"/>
      <c r="AQ64" s="108"/>
      <c r="AR64" s="109"/>
      <c r="AS64" s="110"/>
      <c r="AT64" s="108"/>
      <c r="AU64" s="108"/>
      <c r="AV64" s="108"/>
      <c r="AW64" s="108"/>
      <c r="AX64" s="108"/>
      <c r="AY64" s="108"/>
      <c r="AZ64" s="108"/>
      <c r="BA64" s="109"/>
      <c r="BB64" s="110"/>
      <c r="BC64" s="108"/>
      <c r="BD64" s="118"/>
      <c r="BE64" s="3"/>
      <c r="BF64" s="3"/>
      <c r="BG64" s="3"/>
      <c r="BH64" s="3"/>
      <c r="BI64" s="3"/>
    </row>
    <row r="65" spans="1:61" ht="75" customHeight="1" x14ac:dyDescent="0.8">
      <c r="A65" s="76"/>
      <c r="B65" s="110"/>
      <c r="C65" s="108"/>
      <c r="D65" s="108"/>
      <c r="E65" s="108"/>
      <c r="F65" s="109"/>
      <c r="G65" s="127"/>
      <c r="H65" s="128"/>
      <c r="I65" s="128"/>
      <c r="J65" s="129"/>
      <c r="K65" s="136"/>
      <c r="L65" s="137"/>
      <c r="M65" s="137"/>
      <c r="N65" s="137"/>
      <c r="O65" s="138"/>
      <c r="P65" s="145"/>
      <c r="Q65" s="146"/>
      <c r="R65" s="146"/>
      <c r="S65" s="146"/>
      <c r="T65" s="146"/>
      <c r="U65" s="146"/>
      <c r="V65" s="146"/>
      <c r="W65" s="146"/>
      <c r="X65" s="147"/>
      <c r="Y65" s="62"/>
      <c r="Z65" s="55"/>
      <c r="AA65" s="55"/>
      <c r="AB65" s="64"/>
      <c r="AC65" s="110"/>
      <c r="AD65" s="108"/>
      <c r="AE65" s="108"/>
      <c r="AF65" s="109"/>
      <c r="AG65" s="110"/>
      <c r="AH65" s="108"/>
      <c r="AI65" s="108"/>
      <c r="AJ65" s="109"/>
      <c r="AK65" s="110"/>
      <c r="AL65" s="108"/>
      <c r="AM65" s="108"/>
      <c r="AN65" s="109"/>
      <c r="AO65" s="110"/>
      <c r="AP65" s="108"/>
      <c r="AQ65" s="108"/>
      <c r="AR65" s="109"/>
      <c r="AS65" s="110"/>
      <c r="AT65" s="108"/>
      <c r="AU65" s="108"/>
      <c r="AV65" s="108"/>
      <c r="AW65" s="108"/>
      <c r="AX65" s="108"/>
      <c r="AY65" s="108"/>
      <c r="AZ65" s="108"/>
      <c r="BA65" s="109"/>
      <c r="BB65" s="110"/>
      <c r="BC65" s="108"/>
      <c r="BD65" s="118"/>
      <c r="BE65" s="3"/>
      <c r="BF65" s="3"/>
      <c r="BG65" s="3"/>
      <c r="BH65" s="3"/>
      <c r="BI65" s="3"/>
    </row>
    <row r="66" spans="1:61" ht="75" customHeight="1" x14ac:dyDescent="0.8">
      <c r="A66" s="76"/>
      <c r="B66" s="110"/>
      <c r="C66" s="108"/>
      <c r="D66" s="108"/>
      <c r="E66" s="108"/>
      <c r="F66" s="109"/>
      <c r="G66" s="127"/>
      <c r="H66" s="128"/>
      <c r="I66" s="128"/>
      <c r="J66" s="129"/>
      <c r="K66" s="136"/>
      <c r="L66" s="137"/>
      <c r="M66" s="137"/>
      <c r="N66" s="137"/>
      <c r="O66" s="138"/>
      <c r="P66" s="145"/>
      <c r="Q66" s="146"/>
      <c r="R66" s="146"/>
      <c r="S66" s="146"/>
      <c r="T66" s="146"/>
      <c r="U66" s="146"/>
      <c r="V66" s="146"/>
      <c r="W66" s="146"/>
      <c r="X66" s="147"/>
      <c r="Y66" s="62"/>
      <c r="Z66" s="55"/>
      <c r="AA66" s="55"/>
      <c r="AB66" s="64"/>
      <c r="AC66" s="110"/>
      <c r="AD66" s="108"/>
      <c r="AE66" s="108"/>
      <c r="AF66" s="109"/>
      <c r="AG66" s="110"/>
      <c r="AH66" s="108"/>
      <c r="AI66" s="108"/>
      <c r="AJ66" s="109"/>
      <c r="AK66" s="110"/>
      <c r="AL66" s="108"/>
      <c r="AM66" s="108"/>
      <c r="AN66" s="109"/>
      <c r="AO66" s="110"/>
      <c r="AP66" s="108"/>
      <c r="AQ66" s="108"/>
      <c r="AR66" s="109"/>
      <c r="AS66" s="110"/>
      <c r="AT66" s="108"/>
      <c r="AU66" s="108"/>
      <c r="AV66" s="108"/>
      <c r="AW66" s="108"/>
      <c r="AX66" s="108"/>
      <c r="AY66" s="108"/>
      <c r="AZ66" s="108"/>
      <c r="BA66" s="109"/>
      <c r="BB66" s="110"/>
      <c r="BC66" s="108"/>
      <c r="BD66" s="118"/>
      <c r="BE66" s="3"/>
      <c r="BF66" s="3"/>
      <c r="BG66" s="3"/>
      <c r="BH66" s="3"/>
      <c r="BI66" s="3"/>
    </row>
    <row r="67" spans="1:61" ht="75" customHeight="1" x14ac:dyDescent="0.8">
      <c r="A67" s="76"/>
      <c r="B67" s="110"/>
      <c r="C67" s="108"/>
      <c r="D67" s="108"/>
      <c r="E67" s="108"/>
      <c r="F67" s="109"/>
      <c r="G67" s="127"/>
      <c r="H67" s="128"/>
      <c r="I67" s="128"/>
      <c r="J67" s="129"/>
      <c r="K67" s="136"/>
      <c r="L67" s="137"/>
      <c r="M67" s="137"/>
      <c r="N67" s="137"/>
      <c r="O67" s="138"/>
      <c r="P67" s="145"/>
      <c r="Q67" s="146"/>
      <c r="R67" s="146"/>
      <c r="S67" s="146"/>
      <c r="T67" s="146"/>
      <c r="U67" s="146"/>
      <c r="V67" s="146"/>
      <c r="W67" s="146"/>
      <c r="X67" s="147"/>
      <c r="Y67" s="62"/>
      <c r="Z67" s="55"/>
      <c r="AA67" s="55"/>
      <c r="AB67" s="64"/>
      <c r="AC67" s="110"/>
      <c r="AD67" s="108"/>
      <c r="AE67" s="108"/>
      <c r="AF67" s="109"/>
      <c r="AG67" s="110"/>
      <c r="AH67" s="108"/>
      <c r="AI67" s="108"/>
      <c r="AJ67" s="109"/>
      <c r="AK67" s="110"/>
      <c r="AL67" s="108"/>
      <c r="AM67" s="108"/>
      <c r="AN67" s="109"/>
      <c r="AO67" s="110"/>
      <c r="AP67" s="108"/>
      <c r="AQ67" s="108"/>
      <c r="AR67" s="109"/>
      <c r="AS67" s="110"/>
      <c r="AT67" s="108"/>
      <c r="AU67" s="108"/>
      <c r="AV67" s="108"/>
      <c r="AW67" s="108"/>
      <c r="AX67" s="108"/>
      <c r="AY67" s="108"/>
      <c r="AZ67" s="108"/>
      <c r="BA67" s="109"/>
      <c r="BB67" s="110"/>
      <c r="BC67" s="108"/>
      <c r="BD67" s="118"/>
      <c r="BE67" s="3"/>
      <c r="BF67" s="3"/>
      <c r="BG67" s="3"/>
      <c r="BH67" s="3"/>
      <c r="BI67" s="3"/>
    </row>
    <row r="68" spans="1:61" ht="75" customHeight="1" x14ac:dyDescent="0.8">
      <c r="A68" s="76"/>
      <c r="B68" s="110"/>
      <c r="C68" s="108"/>
      <c r="D68" s="108"/>
      <c r="E68" s="108"/>
      <c r="F68" s="109"/>
      <c r="G68" s="127"/>
      <c r="H68" s="128"/>
      <c r="I68" s="128"/>
      <c r="J68" s="129"/>
      <c r="K68" s="136"/>
      <c r="L68" s="137"/>
      <c r="M68" s="137"/>
      <c r="N68" s="137"/>
      <c r="O68" s="138"/>
      <c r="P68" s="145"/>
      <c r="Q68" s="146"/>
      <c r="R68" s="146"/>
      <c r="S68" s="146"/>
      <c r="T68" s="146"/>
      <c r="U68" s="146"/>
      <c r="V68" s="146"/>
      <c r="W68" s="146"/>
      <c r="X68" s="147"/>
      <c r="Y68" s="62"/>
      <c r="Z68" s="55"/>
      <c r="AA68" s="55"/>
      <c r="AB68" s="64"/>
      <c r="AC68" s="110"/>
      <c r="AD68" s="108"/>
      <c r="AE68" s="108"/>
      <c r="AF68" s="109"/>
      <c r="AG68" s="110"/>
      <c r="AH68" s="108"/>
      <c r="AI68" s="108"/>
      <c r="AJ68" s="109"/>
      <c r="AK68" s="110"/>
      <c r="AL68" s="108"/>
      <c r="AM68" s="108"/>
      <c r="AN68" s="109"/>
      <c r="AO68" s="110"/>
      <c r="AP68" s="108"/>
      <c r="AQ68" s="108"/>
      <c r="AR68" s="109"/>
      <c r="AS68" s="110"/>
      <c r="AT68" s="108"/>
      <c r="AU68" s="108"/>
      <c r="AV68" s="108"/>
      <c r="AW68" s="108"/>
      <c r="AX68" s="108"/>
      <c r="AY68" s="108"/>
      <c r="AZ68" s="108"/>
      <c r="BA68" s="109"/>
      <c r="BB68" s="110"/>
      <c r="BC68" s="108"/>
      <c r="BD68" s="118"/>
      <c r="BE68" s="3"/>
      <c r="BF68" s="3"/>
      <c r="BG68" s="3"/>
      <c r="BH68" s="3"/>
      <c r="BI68" s="3"/>
    </row>
    <row r="69" spans="1:61" ht="75" customHeight="1" thickBot="1" x14ac:dyDescent="0.85">
      <c r="A69" s="77"/>
      <c r="B69" s="121"/>
      <c r="C69" s="122"/>
      <c r="D69" s="122"/>
      <c r="E69" s="122"/>
      <c r="F69" s="123"/>
      <c r="G69" s="130"/>
      <c r="H69" s="131"/>
      <c r="I69" s="131"/>
      <c r="J69" s="132"/>
      <c r="K69" s="139"/>
      <c r="L69" s="140"/>
      <c r="M69" s="140"/>
      <c r="N69" s="140"/>
      <c r="O69" s="141"/>
      <c r="P69" s="148"/>
      <c r="Q69" s="149"/>
      <c r="R69" s="149"/>
      <c r="S69" s="149"/>
      <c r="T69" s="149"/>
      <c r="U69" s="149"/>
      <c r="V69" s="149"/>
      <c r="W69" s="149"/>
      <c r="X69" s="150"/>
      <c r="Y69" s="67"/>
      <c r="Z69" s="66"/>
      <c r="AA69" s="66"/>
      <c r="AB69" s="68"/>
      <c r="AC69" s="111"/>
      <c r="AD69" s="112"/>
      <c r="AE69" s="112"/>
      <c r="AF69" s="113"/>
      <c r="AG69" s="111"/>
      <c r="AH69" s="112"/>
      <c r="AI69" s="112"/>
      <c r="AJ69" s="113"/>
      <c r="AK69" s="111"/>
      <c r="AL69" s="112"/>
      <c r="AM69" s="112"/>
      <c r="AN69" s="113"/>
      <c r="AO69" s="111"/>
      <c r="AP69" s="112"/>
      <c r="AQ69" s="112"/>
      <c r="AR69" s="113"/>
      <c r="AS69" s="111"/>
      <c r="AT69" s="112"/>
      <c r="AU69" s="112"/>
      <c r="AV69" s="112"/>
      <c r="AW69" s="112"/>
      <c r="AX69" s="112"/>
      <c r="AY69" s="112"/>
      <c r="AZ69" s="112"/>
      <c r="BA69" s="113"/>
      <c r="BB69" s="111"/>
      <c r="BC69" s="112"/>
      <c r="BD69" s="119"/>
      <c r="BE69" s="3"/>
      <c r="BF69" s="3"/>
      <c r="BG69" s="3"/>
      <c r="BH69" s="3"/>
      <c r="BI69" s="3"/>
    </row>
    <row r="70" spans="1:61" ht="75" hidden="1" customHeight="1" x14ac:dyDescent="0.25">
      <c r="A70" s="25"/>
      <c r="B70" s="117"/>
      <c r="C70" s="198"/>
      <c r="D70" s="198"/>
      <c r="E70" s="198"/>
      <c r="F70" s="199"/>
      <c r="G70" s="52"/>
      <c r="H70" s="52"/>
      <c r="I70" s="52"/>
      <c r="J70" s="52"/>
      <c r="K70" s="46"/>
      <c r="L70" s="26"/>
      <c r="M70" s="26"/>
      <c r="N70" s="26"/>
      <c r="O70" s="47"/>
      <c r="P70" s="43"/>
      <c r="Q70" s="44"/>
      <c r="R70" s="44"/>
      <c r="S70" s="44"/>
      <c r="T70" s="44"/>
      <c r="U70" s="44"/>
      <c r="V70" s="44"/>
      <c r="W70" s="44"/>
      <c r="X70" s="45"/>
      <c r="Y70" s="46"/>
      <c r="Z70" s="26"/>
      <c r="AA70" s="26"/>
      <c r="AB70" s="47"/>
      <c r="AC70" s="43"/>
      <c r="AD70" s="44"/>
      <c r="AE70" s="44"/>
      <c r="AF70" s="45"/>
      <c r="AG70" s="43"/>
      <c r="AH70" s="44"/>
      <c r="AI70" s="44"/>
      <c r="AJ70" s="45"/>
      <c r="AK70" s="43"/>
      <c r="AL70" s="44"/>
      <c r="AM70" s="44"/>
      <c r="AN70" s="45"/>
      <c r="AO70" s="43"/>
      <c r="AP70" s="44"/>
      <c r="AQ70" s="44"/>
      <c r="AR70" s="45"/>
      <c r="AS70" s="43"/>
      <c r="AT70" s="44"/>
      <c r="AU70" s="44"/>
      <c r="AV70" s="44"/>
      <c r="AW70" s="44"/>
      <c r="AX70" s="44"/>
      <c r="AY70" s="44"/>
      <c r="AZ70" s="44"/>
      <c r="BA70" s="45"/>
      <c r="BB70" s="43"/>
      <c r="BC70" s="44"/>
      <c r="BD70" s="48"/>
      <c r="BE70" s="3"/>
      <c r="BF70" s="3"/>
      <c r="BG70" s="3"/>
      <c r="BH70" s="3"/>
      <c r="BI70" s="3"/>
    </row>
    <row r="71" spans="1:61" ht="75" hidden="1" customHeight="1" x14ac:dyDescent="0.25">
      <c r="A71" s="25"/>
      <c r="B71" s="200"/>
      <c r="C71" s="201"/>
      <c r="D71" s="201"/>
      <c r="E71" s="201"/>
      <c r="F71" s="202"/>
      <c r="K71" s="46"/>
      <c r="L71" s="26"/>
      <c r="M71" s="26"/>
      <c r="N71" s="26"/>
      <c r="O71" s="47"/>
      <c r="P71" s="43"/>
      <c r="Q71" s="44"/>
      <c r="R71" s="44"/>
      <c r="S71" s="44"/>
      <c r="T71" s="44"/>
      <c r="U71" s="44"/>
      <c r="V71" s="44"/>
      <c r="W71" s="44"/>
      <c r="X71" s="45"/>
      <c r="Y71" s="46"/>
      <c r="Z71" s="26"/>
      <c r="AA71" s="26"/>
      <c r="AB71" s="47"/>
      <c r="AC71" s="43"/>
      <c r="AD71" s="44"/>
      <c r="AE71" s="44"/>
      <c r="AF71" s="45"/>
      <c r="AG71" s="43"/>
      <c r="AH71" s="44"/>
      <c r="AI71" s="44"/>
      <c r="AJ71" s="45"/>
      <c r="AK71" s="43"/>
      <c r="AL71" s="44"/>
      <c r="AM71" s="44"/>
      <c r="AN71" s="45"/>
      <c r="AO71" s="43"/>
      <c r="AP71" s="44"/>
      <c r="AQ71" s="44"/>
      <c r="AR71" s="45"/>
      <c r="AS71" s="43"/>
      <c r="AT71" s="44"/>
      <c r="AU71" s="44"/>
      <c r="AV71" s="44"/>
      <c r="AW71" s="44"/>
      <c r="AX71" s="44"/>
      <c r="AY71" s="44"/>
      <c r="AZ71" s="44"/>
      <c r="BA71" s="45"/>
      <c r="BB71" s="43"/>
      <c r="BC71" s="44"/>
      <c r="BD71" s="48"/>
      <c r="BE71" s="3"/>
      <c r="BF71" s="3"/>
      <c r="BG71" s="3"/>
      <c r="BH71" s="3"/>
      <c r="BI71" s="3"/>
    </row>
    <row r="72" spans="1:61" ht="75" hidden="1" customHeight="1" x14ac:dyDescent="0.25">
      <c r="A72" s="25"/>
      <c r="B72" s="200"/>
      <c r="C72" s="201"/>
      <c r="D72" s="201"/>
      <c r="E72" s="201"/>
      <c r="F72" s="202"/>
      <c r="K72" s="46"/>
      <c r="L72" s="26"/>
      <c r="M72" s="26"/>
      <c r="N72" s="26"/>
      <c r="O72" s="47"/>
      <c r="P72" s="43"/>
      <c r="Q72" s="44"/>
      <c r="R72" s="44"/>
      <c r="S72" s="44"/>
      <c r="T72" s="44"/>
      <c r="U72" s="44"/>
      <c r="V72" s="44"/>
      <c r="W72" s="44"/>
      <c r="X72" s="45"/>
      <c r="Y72" s="46"/>
      <c r="Z72" s="26"/>
      <c r="AA72" s="26"/>
      <c r="AB72" s="47"/>
      <c r="AC72" s="43"/>
      <c r="AD72" s="44"/>
      <c r="AE72" s="44"/>
      <c r="AF72" s="45"/>
      <c r="AG72" s="43"/>
      <c r="AH72" s="44"/>
      <c r="AI72" s="44"/>
      <c r="AJ72" s="45"/>
      <c r="AK72" s="43"/>
      <c r="AL72" s="44"/>
      <c r="AM72" s="44"/>
      <c r="AN72" s="45"/>
      <c r="AO72" s="43"/>
      <c r="AP72" s="44"/>
      <c r="AQ72" s="44"/>
      <c r="AR72" s="45"/>
      <c r="AS72" s="43"/>
      <c r="AT72" s="44"/>
      <c r="AU72" s="44"/>
      <c r="AV72" s="44"/>
      <c r="AW72" s="44"/>
      <c r="AX72" s="44"/>
      <c r="AY72" s="44"/>
      <c r="AZ72" s="44"/>
      <c r="BA72" s="45"/>
      <c r="BB72" s="43"/>
      <c r="BC72" s="44"/>
      <c r="BD72" s="48"/>
      <c r="BE72" s="3"/>
      <c r="BF72" s="3"/>
      <c r="BG72" s="3"/>
      <c r="BH72" s="3"/>
      <c r="BI72" s="3"/>
    </row>
    <row r="73" spans="1:61" ht="75" hidden="1" customHeight="1" x14ac:dyDescent="0.25">
      <c r="A73" s="25"/>
      <c r="B73" s="200"/>
      <c r="C73" s="201"/>
      <c r="D73" s="201"/>
      <c r="E73" s="201"/>
      <c r="F73" s="202"/>
      <c r="K73" s="46"/>
      <c r="L73" s="26"/>
      <c r="M73" s="26"/>
      <c r="N73" s="26"/>
      <c r="O73" s="47"/>
      <c r="P73" s="43"/>
      <c r="Q73" s="44"/>
      <c r="R73" s="44"/>
      <c r="S73" s="44"/>
      <c r="T73" s="44"/>
      <c r="U73" s="44"/>
      <c r="V73" s="44"/>
      <c r="W73" s="44"/>
      <c r="X73" s="45"/>
      <c r="Y73" s="46"/>
      <c r="Z73" s="26"/>
      <c r="AA73" s="26"/>
      <c r="AB73" s="47"/>
      <c r="AC73" s="43"/>
      <c r="AD73" s="44"/>
      <c r="AE73" s="44"/>
      <c r="AF73" s="45"/>
      <c r="AG73" s="43"/>
      <c r="AH73" s="44"/>
      <c r="AI73" s="44"/>
      <c r="AJ73" s="45"/>
      <c r="AK73" s="43"/>
      <c r="AL73" s="44"/>
      <c r="AM73" s="44"/>
      <c r="AN73" s="45"/>
      <c r="AO73" s="43"/>
      <c r="AP73" s="44"/>
      <c r="AQ73" s="44"/>
      <c r="AR73" s="45"/>
      <c r="AS73" s="43"/>
      <c r="AT73" s="44"/>
      <c r="AU73" s="44"/>
      <c r="AV73" s="44"/>
      <c r="AW73" s="44"/>
      <c r="AX73" s="44"/>
      <c r="AY73" s="44"/>
      <c r="AZ73" s="44"/>
      <c r="BA73" s="45"/>
      <c r="BB73" s="43"/>
      <c r="BC73" s="44"/>
      <c r="BD73" s="48"/>
      <c r="BE73" s="3"/>
      <c r="BF73" s="3"/>
      <c r="BG73" s="3"/>
      <c r="BH73" s="3"/>
      <c r="BI73" s="3"/>
    </row>
    <row r="74" spans="1:61" ht="75" hidden="1" customHeight="1" x14ac:dyDescent="0.25">
      <c r="A74" s="25"/>
      <c r="B74" s="200"/>
      <c r="C74" s="201"/>
      <c r="D74" s="201"/>
      <c r="E74" s="201"/>
      <c r="F74" s="202"/>
      <c r="K74" s="46"/>
      <c r="L74" s="26"/>
      <c r="M74" s="26"/>
      <c r="N74" s="26"/>
      <c r="O74" s="47"/>
      <c r="P74" s="43"/>
      <c r="Q74" s="44"/>
      <c r="R74" s="44"/>
      <c r="S74" s="44"/>
      <c r="T74" s="44"/>
      <c r="U74" s="44"/>
      <c r="V74" s="44"/>
      <c r="W74" s="44"/>
      <c r="X74" s="45"/>
      <c r="Y74" s="46"/>
      <c r="Z74" s="26"/>
      <c r="AA74" s="26"/>
      <c r="AB74" s="47"/>
      <c r="AC74" s="43"/>
      <c r="AD74" s="44"/>
      <c r="AE74" s="44"/>
      <c r="AF74" s="45"/>
      <c r="AG74" s="43"/>
      <c r="AH74" s="44"/>
      <c r="AI74" s="44"/>
      <c r="AJ74" s="45"/>
      <c r="AK74" s="43"/>
      <c r="AL74" s="44"/>
      <c r="AM74" s="44"/>
      <c r="AN74" s="45"/>
      <c r="AO74" s="43"/>
      <c r="AP74" s="44"/>
      <c r="AQ74" s="44"/>
      <c r="AR74" s="45"/>
      <c r="AS74" s="43"/>
      <c r="AT74" s="44"/>
      <c r="AU74" s="44"/>
      <c r="AV74" s="44"/>
      <c r="AW74" s="44"/>
      <c r="AX74" s="44"/>
      <c r="AY74" s="44"/>
      <c r="AZ74" s="44"/>
      <c r="BA74" s="45"/>
      <c r="BB74" s="43"/>
      <c r="BC74" s="44"/>
      <c r="BD74" s="48"/>
      <c r="BE74" s="3"/>
      <c r="BF74" s="3"/>
      <c r="BG74" s="3"/>
      <c r="BH74" s="3"/>
      <c r="BI74" s="3"/>
    </row>
    <row r="75" spans="1:61" ht="75" hidden="1" customHeight="1" x14ac:dyDescent="0.25">
      <c r="A75" s="25"/>
      <c r="B75" s="200"/>
      <c r="C75" s="201"/>
      <c r="D75" s="201"/>
      <c r="E75" s="201"/>
      <c r="F75" s="202"/>
      <c r="K75" s="46"/>
      <c r="L75" s="26"/>
      <c r="M75" s="26"/>
      <c r="N75" s="26"/>
      <c r="O75" s="47"/>
      <c r="P75" s="43"/>
      <c r="Q75" s="44"/>
      <c r="R75" s="44"/>
      <c r="S75" s="44"/>
      <c r="T75" s="44"/>
      <c r="U75" s="44"/>
      <c r="V75" s="44"/>
      <c r="W75" s="44"/>
      <c r="X75" s="45"/>
      <c r="Y75" s="46"/>
      <c r="Z75" s="26"/>
      <c r="AA75" s="26"/>
      <c r="AB75" s="47"/>
      <c r="AC75" s="43"/>
      <c r="AD75" s="44"/>
      <c r="AE75" s="44"/>
      <c r="AF75" s="45"/>
      <c r="AG75" s="43"/>
      <c r="AH75" s="44"/>
      <c r="AI75" s="44"/>
      <c r="AJ75" s="45"/>
      <c r="AK75" s="43"/>
      <c r="AL75" s="44"/>
      <c r="AM75" s="44"/>
      <c r="AN75" s="45"/>
      <c r="AO75" s="43"/>
      <c r="AP75" s="44"/>
      <c r="AQ75" s="44"/>
      <c r="AR75" s="45"/>
      <c r="AS75" s="43"/>
      <c r="AT75" s="44"/>
      <c r="AU75" s="44"/>
      <c r="AV75" s="44"/>
      <c r="AW75" s="44"/>
      <c r="AX75" s="44"/>
      <c r="AY75" s="44"/>
      <c r="AZ75" s="44"/>
      <c r="BA75" s="45"/>
      <c r="BB75" s="43"/>
      <c r="BC75" s="44"/>
      <c r="BD75" s="48"/>
      <c r="BE75" s="3"/>
      <c r="BF75" s="3"/>
      <c r="BG75" s="3"/>
      <c r="BH75" s="3"/>
      <c r="BI75" s="3"/>
    </row>
    <row r="76" spans="1:61" ht="75" hidden="1" customHeight="1" thickBot="1" x14ac:dyDescent="0.3">
      <c r="A76" s="25"/>
      <c r="B76" s="203"/>
      <c r="C76" s="204"/>
      <c r="D76" s="204"/>
      <c r="E76" s="204"/>
      <c r="F76" s="205"/>
      <c r="K76" s="46"/>
      <c r="L76" s="26"/>
      <c r="M76" s="26"/>
      <c r="N76" s="26"/>
      <c r="O76" s="47"/>
      <c r="P76" s="43"/>
      <c r="Q76" s="44"/>
      <c r="R76" s="44"/>
      <c r="S76" s="44"/>
      <c r="T76" s="44"/>
      <c r="U76" s="44"/>
      <c r="V76" s="44"/>
      <c r="W76" s="44"/>
      <c r="X76" s="45"/>
      <c r="Y76" s="46"/>
      <c r="Z76" s="26"/>
      <c r="AA76" s="26"/>
      <c r="AB76" s="47"/>
      <c r="AC76" s="43"/>
      <c r="AD76" s="44"/>
      <c r="AE76" s="44"/>
      <c r="AF76" s="45"/>
      <c r="AG76" s="43"/>
      <c r="AH76" s="44"/>
      <c r="AI76" s="44"/>
      <c r="AJ76" s="45"/>
      <c r="AK76" s="43"/>
      <c r="AL76" s="44"/>
      <c r="AM76" s="44"/>
      <c r="AN76" s="45"/>
      <c r="AO76" s="43"/>
      <c r="AP76" s="44"/>
      <c r="AQ76" s="44"/>
      <c r="AR76" s="45"/>
      <c r="AS76" s="43"/>
      <c r="AT76" s="44"/>
      <c r="AU76" s="44"/>
      <c r="AV76" s="44"/>
      <c r="AW76" s="44"/>
      <c r="AX76" s="44"/>
      <c r="AY76" s="44"/>
      <c r="AZ76" s="44"/>
      <c r="BA76" s="45"/>
      <c r="BB76" s="43"/>
      <c r="BC76" s="44"/>
      <c r="BD76" s="48"/>
      <c r="BE76" s="3"/>
      <c r="BF76" s="3"/>
      <c r="BG76" s="3"/>
      <c r="BH76" s="3"/>
      <c r="BI76" s="3"/>
    </row>
    <row r="77" spans="1:61" ht="75" hidden="1" customHeight="1" x14ac:dyDescent="0.25">
      <c r="A77" s="195"/>
      <c r="G77" s="184"/>
      <c r="H77" s="185"/>
      <c r="I77" s="185"/>
      <c r="J77" s="186"/>
      <c r="K77" s="184"/>
      <c r="L77" s="185"/>
      <c r="M77" s="185"/>
      <c r="N77" s="185"/>
      <c r="O77" s="186"/>
      <c r="P77" s="184"/>
      <c r="Q77" s="185"/>
      <c r="R77" s="185"/>
      <c r="S77" s="185"/>
      <c r="T77" s="185"/>
      <c r="U77" s="185"/>
      <c r="V77" s="185"/>
      <c r="W77" s="185"/>
      <c r="X77" s="186"/>
      <c r="Y77" s="184"/>
      <c r="Z77" s="185"/>
      <c r="AA77" s="185"/>
      <c r="AB77" s="186"/>
      <c r="AC77" s="184"/>
      <c r="AD77" s="185"/>
      <c r="AE77" s="185"/>
      <c r="AF77" s="186"/>
      <c r="AG77" s="184"/>
      <c r="AH77" s="185"/>
      <c r="AI77" s="185"/>
      <c r="AJ77" s="186"/>
      <c r="AK77" s="184"/>
      <c r="AL77" s="185"/>
      <c r="AM77" s="185"/>
      <c r="AN77" s="186"/>
      <c r="AO77" s="184"/>
      <c r="AP77" s="185"/>
      <c r="AQ77" s="185"/>
      <c r="AR77" s="186"/>
      <c r="AS77" s="184"/>
      <c r="AT77" s="185"/>
      <c r="AU77" s="185"/>
      <c r="AV77" s="185"/>
      <c r="AW77" s="185"/>
      <c r="AX77" s="185"/>
      <c r="AY77" s="185"/>
      <c r="AZ77" s="185"/>
      <c r="BA77" s="186"/>
      <c r="BB77" s="184"/>
      <c r="BC77" s="185"/>
      <c r="BD77" s="192"/>
      <c r="BE77" s="3"/>
      <c r="BF77" s="3"/>
      <c r="BG77" s="3"/>
      <c r="BH77" s="3"/>
      <c r="BI77" s="3"/>
    </row>
    <row r="78" spans="1:61" ht="75" hidden="1" customHeight="1" x14ac:dyDescent="0.25">
      <c r="A78" s="196"/>
      <c r="G78" s="187"/>
      <c r="H78" s="165"/>
      <c r="I78" s="165"/>
      <c r="J78" s="188"/>
      <c r="K78" s="187"/>
      <c r="L78" s="165"/>
      <c r="M78" s="165"/>
      <c r="N78" s="165"/>
      <c r="O78" s="188"/>
      <c r="P78" s="187"/>
      <c r="Q78" s="165"/>
      <c r="R78" s="165"/>
      <c r="S78" s="165"/>
      <c r="T78" s="165"/>
      <c r="U78" s="165"/>
      <c r="V78" s="165"/>
      <c r="W78" s="165"/>
      <c r="X78" s="188"/>
      <c r="Y78" s="187"/>
      <c r="Z78" s="165"/>
      <c r="AA78" s="165"/>
      <c r="AB78" s="188"/>
      <c r="AC78" s="187"/>
      <c r="AD78" s="165"/>
      <c r="AE78" s="165"/>
      <c r="AF78" s="188"/>
      <c r="AG78" s="187"/>
      <c r="AH78" s="165"/>
      <c r="AI78" s="165"/>
      <c r="AJ78" s="188"/>
      <c r="AK78" s="187"/>
      <c r="AL78" s="165"/>
      <c r="AM78" s="165"/>
      <c r="AN78" s="188"/>
      <c r="AO78" s="187"/>
      <c r="AP78" s="165"/>
      <c r="AQ78" s="165"/>
      <c r="AR78" s="188"/>
      <c r="AS78" s="187"/>
      <c r="AT78" s="165"/>
      <c r="AU78" s="165"/>
      <c r="AV78" s="165"/>
      <c r="AW78" s="165"/>
      <c r="AX78" s="165"/>
      <c r="AY78" s="165"/>
      <c r="AZ78" s="165"/>
      <c r="BA78" s="188"/>
      <c r="BB78" s="187"/>
      <c r="BC78" s="165"/>
      <c r="BD78" s="193"/>
      <c r="BE78" s="3"/>
      <c r="BF78" s="3"/>
      <c r="BG78" s="3"/>
      <c r="BH78" s="3"/>
      <c r="BI78" s="3"/>
    </row>
    <row r="79" spans="1:61" ht="75" hidden="1" customHeight="1" x14ac:dyDescent="0.25">
      <c r="A79" s="196"/>
      <c r="G79" s="187"/>
      <c r="H79" s="165"/>
      <c r="I79" s="165"/>
      <c r="J79" s="188"/>
      <c r="K79" s="187"/>
      <c r="L79" s="165"/>
      <c r="M79" s="165"/>
      <c r="N79" s="165"/>
      <c r="O79" s="188"/>
      <c r="P79" s="187"/>
      <c r="Q79" s="165"/>
      <c r="R79" s="165"/>
      <c r="S79" s="165"/>
      <c r="T79" s="165"/>
      <c r="U79" s="165"/>
      <c r="V79" s="165"/>
      <c r="W79" s="165"/>
      <c r="X79" s="188"/>
      <c r="Y79" s="187"/>
      <c r="Z79" s="165"/>
      <c r="AA79" s="165"/>
      <c r="AB79" s="188"/>
      <c r="AC79" s="187"/>
      <c r="AD79" s="165"/>
      <c r="AE79" s="165"/>
      <c r="AF79" s="188"/>
      <c r="AG79" s="187"/>
      <c r="AH79" s="165"/>
      <c r="AI79" s="165"/>
      <c r="AJ79" s="188"/>
      <c r="AK79" s="187"/>
      <c r="AL79" s="165"/>
      <c r="AM79" s="165"/>
      <c r="AN79" s="188"/>
      <c r="AO79" s="187"/>
      <c r="AP79" s="165"/>
      <c r="AQ79" s="165"/>
      <c r="AR79" s="188"/>
      <c r="AS79" s="187"/>
      <c r="AT79" s="165"/>
      <c r="AU79" s="165"/>
      <c r="AV79" s="165"/>
      <c r="AW79" s="165"/>
      <c r="AX79" s="165"/>
      <c r="AY79" s="165"/>
      <c r="AZ79" s="165"/>
      <c r="BA79" s="188"/>
      <c r="BB79" s="187"/>
      <c r="BC79" s="165"/>
      <c r="BD79" s="193"/>
      <c r="BE79" s="3"/>
      <c r="BF79" s="3"/>
      <c r="BG79" s="3"/>
      <c r="BH79" s="3"/>
      <c r="BI79" s="3"/>
    </row>
    <row r="80" spans="1:61" ht="75" hidden="1" customHeight="1" x14ac:dyDescent="0.25">
      <c r="A80" s="196"/>
      <c r="G80" s="187"/>
      <c r="H80" s="165"/>
      <c r="I80" s="165"/>
      <c r="J80" s="188"/>
      <c r="K80" s="187"/>
      <c r="L80" s="165"/>
      <c r="M80" s="165"/>
      <c r="N80" s="165"/>
      <c r="O80" s="188"/>
      <c r="P80" s="187"/>
      <c r="Q80" s="165"/>
      <c r="R80" s="165"/>
      <c r="S80" s="165"/>
      <c r="T80" s="165"/>
      <c r="U80" s="165"/>
      <c r="V80" s="165"/>
      <c r="W80" s="165"/>
      <c r="X80" s="188"/>
      <c r="Y80" s="187"/>
      <c r="Z80" s="165"/>
      <c r="AA80" s="165"/>
      <c r="AB80" s="188"/>
      <c r="AC80" s="187"/>
      <c r="AD80" s="165"/>
      <c r="AE80" s="165"/>
      <c r="AF80" s="188"/>
      <c r="AG80" s="187"/>
      <c r="AH80" s="165"/>
      <c r="AI80" s="165"/>
      <c r="AJ80" s="188"/>
      <c r="AK80" s="187"/>
      <c r="AL80" s="165"/>
      <c r="AM80" s="165"/>
      <c r="AN80" s="188"/>
      <c r="AO80" s="187"/>
      <c r="AP80" s="165"/>
      <c r="AQ80" s="165"/>
      <c r="AR80" s="188"/>
      <c r="AS80" s="187"/>
      <c r="AT80" s="165"/>
      <c r="AU80" s="165"/>
      <c r="AV80" s="165"/>
      <c r="AW80" s="165"/>
      <c r="AX80" s="165"/>
      <c r="AY80" s="165"/>
      <c r="AZ80" s="165"/>
      <c r="BA80" s="188"/>
      <c r="BB80" s="187"/>
      <c r="BC80" s="165"/>
      <c r="BD80" s="193"/>
      <c r="BE80" s="3"/>
      <c r="BF80" s="3"/>
      <c r="BG80" s="3"/>
      <c r="BH80" s="3"/>
      <c r="BI80" s="3"/>
    </row>
    <row r="81" spans="1:61" ht="75" hidden="1" customHeight="1" x14ac:dyDescent="0.25">
      <c r="A81" s="196"/>
      <c r="G81" s="187"/>
      <c r="H81" s="165"/>
      <c r="I81" s="165"/>
      <c r="J81" s="188"/>
      <c r="K81" s="187"/>
      <c r="L81" s="165"/>
      <c r="M81" s="165"/>
      <c r="N81" s="165"/>
      <c r="O81" s="188"/>
      <c r="P81" s="187"/>
      <c r="Q81" s="165"/>
      <c r="R81" s="165"/>
      <c r="S81" s="165"/>
      <c r="T81" s="165"/>
      <c r="U81" s="165"/>
      <c r="V81" s="165"/>
      <c r="W81" s="165"/>
      <c r="X81" s="188"/>
      <c r="Y81" s="187"/>
      <c r="Z81" s="165"/>
      <c r="AA81" s="165"/>
      <c r="AB81" s="188"/>
      <c r="AC81" s="187"/>
      <c r="AD81" s="165"/>
      <c r="AE81" s="165"/>
      <c r="AF81" s="188"/>
      <c r="AG81" s="187"/>
      <c r="AH81" s="165"/>
      <c r="AI81" s="165"/>
      <c r="AJ81" s="188"/>
      <c r="AK81" s="187"/>
      <c r="AL81" s="165"/>
      <c r="AM81" s="165"/>
      <c r="AN81" s="188"/>
      <c r="AO81" s="187"/>
      <c r="AP81" s="165"/>
      <c r="AQ81" s="165"/>
      <c r="AR81" s="188"/>
      <c r="AS81" s="187"/>
      <c r="AT81" s="165"/>
      <c r="AU81" s="165"/>
      <c r="AV81" s="165"/>
      <c r="AW81" s="165"/>
      <c r="AX81" s="165"/>
      <c r="AY81" s="165"/>
      <c r="AZ81" s="165"/>
      <c r="BA81" s="188"/>
      <c r="BB81" s="187"/>
      <c r="BC81" s="165"/>
      <c r="BD81" s="193"/>
      <c r="BE81" s="3"/>
      <c r="BF81" s="3"/>
      <c r="BG81" s="3"/>
      <c r="BH81" s="3"/>
      <c r="BI81" s="3"/>
    </row>
    <row r="82" spans="1:61" ht="75" hidden="1" customHeight="1" x14ac:dyDescent="0.25">
      <c r="A82" s="196"/>
      <c r="G82" s="187"/>
      <c r="H82" s="165"/>
      <c r="I82" s="165"/>
      <c r="J82" s="188"/>
      <c r="K82" s="187"/>
      <c r="L82" s="165"/>
      <c r="M82" s="165"/>
      <c r="N82" s="165"/>
      <c r="O82" s="188"/>
      <c r="P82" s="187"/>
      <c r="Q82" s="165"/>
      <c r="R82" s="165"/>
      <c r="S82" s="165"/>
      <c r="T82" s="165"/>
      <c r="U82" s="165"/>
      <c r="V82" s="165"/>
      <c r="W82" s="165"/>
      <c r="X82" s="188"/>
      <c r="Y82" s="187"/>
      <c r="Z82" s="165"/>
      <c r="AA82" s="165"/>
      <c r="AB82" s="188"/>
      <c r="AC82" s="187"/>
      <c r="AD82" s="165"/>
      <c r="AE82" s="165"/>
      <c r="AF82" s="188"/>
      <c r="AG82" s="187"/>
      <c r="AH82" s="165"/>
      <c r="AI82" s="165"/>
      <c r="AJ82" s="188"/>
      <c r="AK82" s="187"/>
      <c r="AL82" s="165"/>
      <c r="AM82" s="165"/>
      <c r="AN82" s="188"/>
      <c r="AO82" s="187"/>
      <c r="AP82" s="165"/>
      <c r="AQ82" s="165"/>
      <c r="AR82" s="188"/>
      <c r="AS82" s="187"/>
      <c r="AT82" s="165"/>
      <c r="AU82" s="165"/>
      <c r="AV82" s="165"/>
      <c r="AW82" s="165"/>
      <c r="AX82" s="165"/>
      <c r="AY82" s="165"/>
      <c r="AZ82" s="165"/>
      <c r="BA82" s="188"/>
      <c r="BB82" s="187"/>
      <c r="BC82" s="165"/>
      <c r="BD82" s="193"/>
      <c r="BE82" s="3"/>
      <c r="BF82" s="3"/>
      <c r="BG82" s="3"/>
      <c r="BH82" s="3"/>
      <c r="BI82" s="3"/>
    </row>
    <row r="83" spans="1:61" ht="75" hidden="1" customHeight="1" thickBot="1" x14ac:dyDescent="0.3">
      <c r="A83" s="197"/>
      <c r="B83" s="49"/>
      <c r="C83" s="50"/>
      <c r="D83" s="50"/>
      <c r="E83" s="50"/>
      <c r="F83" s="51"/>
      <c r="G83" s="189"/>
      <c r="H83" s="190"/>
      <c r="I83" s="190"/>
      <c r="J83" s="191"/>
      <c r="K83" s="189"/>
      <c r="L83" s="190"/>
      <c r="M83" s="190"/>
      <c r="N83" s="190"/>
      <c r="O83" s="191"/>
      <c r="P83" s="189"/>
      <c r="Q83" s="190"/>
      <c r="R83" s="190"/>
      <c r="S83" s="190"/>
      <c r="T83" s="190"/>
      <c r="U83" s="190"/>
      <c r="V83" s="190"/>
      <c r="W83" s="190"/>
      <c r="X83" s="191"/>
      <c r="Y83" s="189"/>
      <c r="Z83" s="190"/>
      <c r="AA83" s="190"/>
      <c r="AB83" s="191"/>
      <c r="AC83" s="189"/>
      <c r="AD83" s="190"/>
      <c r="AE83" s="190"/>
      <c r="AF83" s="191"/>
      <c r="AG83" s="189"/>
      <c r="AH83" s="190"/>
      <c r="AI83" s="190"/>
      <c r="AJ83" s="191"/>
      <c r="AK83" s="189"/>
      <c r="AL83" s="190"/>
      <c r="AM83" s="190"/>
      <c r="AN83" s="191"/>
      <c r="AO83" s="189"/>
      <c r="AP83" s="190"/>
      <c r="AQ83" s="190"/>
      <c r="AR83" s="191"/>
      <c r="AS83" s="189"/>
      <c r="AT83" s="190"/>
      <c r="AU83" s="190"/>
      <c r="AV83" s="190"/>
      <c r="AW83" s="190"/>
      <c r="AX83" s="190"/>
      <c r="AY83" s="190"/>
      <c r="AZ83" s="190"/>
      <c r="BA83" s="191"/>
      <c r="BB83" s="189"/>
      <c r="BC83" s="190"/>
      <c r="BD83" s="194"/>
      <c r="BE83" s="3"/>
      <c r="BF83" s="3"/>
      <c r="BG83" s="3"/>
      <c r="BH83" s="3"/>
      <c r="BI83" s="3"/>
    </row>
    <row r="84" spans="1:61" ht="75" customHeight="1" x14ac:dyDescent="0.25">
      <c r="A84" s="164"/>
      <c r="B84" s="166"/>
      <c r="C84" s="165"/>
      <c r="D84" s="165"/>
      <c r="E84" s="165"/>
      <c r="F84" s="166"/>
      <c r="G84" s="165"/>
      <c r="H84" s="165"/>
      <c r="I84" s="166"/>
      <c r="J84" s="165"/>
      <c r="K84" s="165"/>
      <c r="L84" s="165"/>
      <c r="M84" s="165"/>
      <c r="N84" s="166"/>
      <c r="O84" s="165"/>
      <c r="P84" s="165"/>
      <c r="Q84" s="165"/>
      <c r="R84" s="165"/>
      <c r="S84" s="166"/>
      <c r="T84" s="165"/>
      <c r="U84" s="165"/>
      <c r="V84" s="165"/>
      <c r="W84" s="165"/>
      <c r="X84" s="166"/>
      <c r="Y84" s="165"/>
      <c r="Z84" s="165"/>
      <c r="AA84" s="166"/>
      <c r="AB84" s="165"/>
      <c r="AC84" s="165"/>
      <c r="AD84" s="166"/>
      <c r="AE84" s="165"/>
      <c r="AF84" s="165"/>
      <c r="AG84" s="166"/>
      <c r="AH84" s="165"/>
      <c r="AI84" s="165"/>
      <c r="AJ84" s="30"/>
      <c r="AK84" s="30"/>
      <c r="AL84" s="30"/>
      <c r="AM84" s="166"/>
      <c r="AN84" s="165"/>
      <c r="AO84" s="165"/>
      <c r="AP84" s="166"/>
      <c r="AQ84" s="165"/>
      <c r="AR84" s="165"/>
      <c r="AS84" s="183" t="s">
        <v>108</v>
      </c>
      <c r="AT84" s="182"/>
      <c r="AU84" s="182"/>
      <c r="AV84" s="72" t="s">
        <v>39</v>
      </c>
      <c r="AW84" s="183" t="s">
        <v>109</v>
      </c>
      <c r="AX84" s="182"/>
      <c r="AY84" s="182"/>
      <c r="AZ84" s="73">
        <v>20</v>
      </c>
      <c r="BA84" s="74">
        <v>24</v>
      </c>
      <c r="BB84" s="30"/>
      <c r="BC84" s="30"/>
      <c r="BD84" s="30"/>
      <c r="BE84" s="3"/>
      <c r="BF84" s="3"/>
      <c r="BG84" s="3"/>
      <c r="BH84" s="3"/>
      <c r="BI84" s="3"/>
    </row>
    <row r="85" spans="1:61" ht="75" customHeight="1" x14ac:dyDescent="0.25">
      <c r="A85" s="165"/>
      <c r="B85" s="165"/>
      <c r="C85" s="165"/>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30"/>
      <c r="AK85" s="30"/>
      <c r="AL85" s="30"/>
      <c r="AM85" s="165"/>
      <c r="AN85" s="165"/>
      <c r="AO85" s="165"/>
      <c r="AP85" s="165"/>
      <c r="AQ85" s="165"/>
      <c r="AR85" s="165"/>
      <c r="AS85" s="167" t="s">
        <v>40</v>
      </c>
      <c r="AT85" s="165"/>
      <c r="AU85" s="165"/>
      <c r="AV85" s="165"/>
      <c r="AW85" s="165"/>
      <c r="AX85" s="165"/>
      <c r="AY85" s="165"/>
      <c r="AZ85" s="53"/>
      <c r="BA85" s="53"/>
      <c r="BB85" s="30"/>
      <c r="BC85" s="30"/>
      <c r="BD85" s="30"/>
      <c r="BE85" s="3"/>
      <c r="BF85" s="3"/>
      <c r="BG85" s="3"/>
      <c r="BH85" s="3"/>
      <c r="BI85" s="3"/>
    </row>
    <row r="86" spans="1:61" ht="75" customHeight="1" x14ac:dyDescent="0.25">
      <c r="A86" s="165"/>
      <c r="B86" s="165"/>
      <c r="C86" s="165"/>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c r="AE86" s="165"/>
      <c r="AF86" s="165"/>
      <c r="AG86" s="165"/>
      <c r="AH86" s="165"/>
      <c r="AI86" s="165"/>
      <c r="AJ86" s="30"/>
      <c r="AK86" s="30"/>
      <c r="AL86" s="30"/>
      <c r="AM86" s="165"/>
      <c r="AN86" s="165"/>
      <c r="AO86" s="165"/>
      <c r="AP86" s="165"/>
      <c r="AQ86" s="165"/>
      <c r="AR86" s="165"/>
      <c r="AS86" s="324" t="s">
        <v>110</v>
      </c>
      <c r="AT86" s="165"/>
      <c r="AU86" s="165"/>
      <c r="AV86" s="165"/>
      <c r="AW86" s="165"/>
      <c r="AX86" s="165"/>
      <c r="AY86" s="165"/>
      <c r="AZ86" s="53"/>
      <c r="BA86" s="53"/>
      <c r="BB86" s="30"/>
      <c r="BC86" s="30"/>
      <c r="BD86" s="30"/>
      <c r="BE86" s="3"/>
      <c r="BF86" s="3"/>
      <c r="BG86" s="3"/>
      <c r="BH86" s="3"/>
      <c r="BI86" s="3"/>
    </row>
    <row r="87" spans="1:61" ht="75" customHeight="1" x14ac:dyDescent="0.25">
      <c r="A87" s="165"/>
      <c r="B87" s="165"/>
      <c r="C87" s="165"/>
      <c r="D87" s="165"/>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5"/>
      <c r="AE87" s="165"/>
      <c r="AF87" s="165"/>
      <c r="AG87" s="165"/>
      <c r="AH87" s="165"/>
      <c r="AI87" s="165"/>
      <c r="AJ87" s="30"/>
      <c r="AK87" s="30"/>
      <c r="AL87" s="30"/>
      <c r="AM87" s="165"/>
      <c r="AN87" s="165"/>
      <c r="AO87" s="165"/>
      <c r="AP87" s="165"/>
      <c r="AQ87" s="165"/>
      <c r="AR87" s="165"/>
      <c r="AS87" s="181"/>
      <c r="AT87" s="165"/>
      <c r="AU87" s="165"/>
      <c r="AV87" s="165"/>
      <c r="AW87" s="165"/>
      <c r="AX87" s="165"/>
      <c r="AY87" s="165"/>
      <c r="AZ87" s="53"/>
      <c r="BA87" s="53"/>
      <c r="BB87" s="30"/>
      <c r="BC87" s="30"/>
      <c r="BD87" s="30"/>
      <c r="BE87" s="3"/>
      <c r="BF87" s="3"/>
      <c r="BG87" s="3"/>
      <c r="BH87" s="3"/>
      <c r="BI87" s="3"/>
    </row>
    <row r="88" spans="1:61" ht="75" customHeight="1" x14ac:dyDescent="0.25">
      <c r="A88" s="165"/>
      <c r="B88" s="165"/>
      <c r="C88" s="165"/>
      <c r="D88" s="165"/>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165"/>
      <c r="AE88" s="165"/>
      <c r="AF88" s="165"/>
      <c r="AG88" s="165"/>
      <c r="AH88" s="165"/>
      <c r="AI88" s="165"/>
      <c r="AJ88" s="30"/>
      <c r="AK88" s="30"/>
      <c r="AL88" s="30"/>
      <c r="AM88" s="165"/>
      <c r="AN88" s="165"/>
      <c r="AO88" s="165"/>
      <c r="AP88" s="165"/>
      <c r="AQ88" s="165"/>
      <c r="AR88" s="165"/>
      <c r="AS88" s="53"/>
      <c r="AT88" s="53"/>
      <c r="AU88" s="53"/>
      <c r="AV88" s="53"/>
      <c r="AW88" s="53"/>
      <c r="AX88" s="53"/>
      <c r="AY88" s="53"/>
      <c r="AZ88" s="53"/>
      <c r="BA88" s="53"/>
      <c r="BB88" s="30"/>
      <c r="BC88" s="30"/>
      <c r="BD88" s="30"/>
      <c r="BE88" s="3"/>
      <c r="BF88" s="3"/>
      <c r="BG88" s="3"/>
      <c r="BH88" s="3"/>
      <c r="BI88" s="3"/>
    </row>
    <row r="89" spans="1:61" ht="75" customHeight="1" x14ac:dyDescent="0.25">
      <c r="A89" s="165"/>
      <c r="B89" s="165"/>
      <c r="C89" s="165"/>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30"/>
      <c r="AK89" s="30"/>
      <c r="AL89" s="30"/>
      <c r="AM89" s="165"/>
      <c r="AN89" s="165"/>
      <c r="AO89" s="165"/>
      <c r="AP89" s="165"/>
      <c r="AQ89" s="165"/>
      <c r="AR89" s="165"/>
      <c r="AS89" s="282" t="s">
        <v>111</v>
      </c>
      <c r="AT89" s="283"/>
      <c r="AU89" s="283"/>
      <c r="AV89" s="283"/>
      <c r="AW89" s="283"/>
      <c r="AX89" s="283"/>
      <c r="AY89" s="283"/>
      <c r="AZ89" s="53"/>
      <c r="BA89" s="53"/>
      <c r="BB89" s="30"/>
      <c r="BC89" s="30"/>
      <c r="BD89" s="30"/>
      <c r="BE89" s="3"/>
      <c r="BF89" s="3"/>
      <c r="BG89" s="3"/>
      <c r="BH89" s="3"/>
      <c r="BI89" s="3"/>
    </row>
    <row r="90" spans="1:61" ht="75" customHeight="1" x14ac:dyDescent="0.25">
      <c r="A90" s="165"/>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30"/>
      <c r="AK90" s="30"/>
      <c r="AL90" s="30"/>
      <c r="AM90" s="165"/>
      <c r="AN90" s="165"/>
      <c r="AO90" s="165"/>
      <c r="AP90" s="165"/>
      <c r="AQ90" s="165"/>
      <c r="AR90" s="165"/>
      <c r="AS90" s="167" t="s">
        <v>112</v>
      </c>
      <c r="AT90" s="165"/>
      <c r="AU90" s="165"/>
      <c r="AV90" s="165"/>
      <c r="AW90" s="165"/>
      <c r="AX90" s="165"/>
      <c r="AY90" s="165"/>
      <c r="AZ90" s="165"/>
      <c r="BA90" s="165"/>
      <c r="BB90" s="30"/>
      <c r="BC90" s="30"/>
      <c r="BD90" s="30"/>
      <c r="BE90" s="3"/>
      <c r="BF90" s="3"/>
      <c r="BG90" s="3"/>
      <c r="BH90" s="3"/>
      <c r="BI90" s="3"/>
    </row>
    <row r="91" spans="1:61" ht="37.5" customHeight="1" x14ac:dyDescent="0.25">
      <c r="A91" s="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23"/>
      <c r="BE91" s="3"/>
      <c r="BF91" s="3"/>
      <c r="BG91" s="3"/>
      <c r="BH91" s="3"/>
      <c r="BI91" s="3"/>
    </row>
    <row r="92" spans="1:61" ht="51" customHeight="1" x14ac:dyDescent="0.65">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9"/>
      <c r="BB92" s="6"/>
      <c r="BC92" s="6"/>
      <c r="BD92" s="29"/>
      <c r="BE92" s="6"/>
      <c r="BF92" s="6"/>
      <c r="BG92" s="6"/>
      <c r="BH92" s="6"/>
      <c r="BI92" s="6"/>
    </row>
    <row r="93" spans="1:61" ht="51" customHeight="1" x14ac:dyDescent="0.65">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9"/>
      <c r="BB93" s="6"/>
      <c r="BC93" s="6"/>
      <c r="BD93" s="29"/>
      <c r="BE93" s="6"/>
      <c r="BF93" s="6"/>
      <c r="BG93" s="6"/>
      <c r="BH93" s="6"/>
      <c r="BI93" s="6"/>
    </row>
    <row r="94" spans="1:61" ht="51" customHeight="1" x14ac:dyDescent="0.65">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9"/>
      <c r="BB94" s="6"/>
      <c r="BC94" s="6"/>
      <c r="BD94" s="29"/>
      <c r="BE94" s="6"/>
      <c r="BF94" s="6"/>
      <c r="BG94" s="6"/>
      <c r="BH94" s="6"/>
      <c r="BI94" s="6"/>
    </row>
    <row r="95" spans="1:61" ht="51" customHeight="1" x14ac:dyDescent="0.65">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9"/>
      <c r="BB95" s="6"/>
      <c r="BC95" s="6"/>
      <c r="BD95" s="29"/>
      <c r="BE95" s="6"/>
      <c r="BF95" s="6"/>
      <c r="BG95" s="6"/>
      <c r="BH95" s="6"/>
      <c r="BI95" s="6"/>
    </row>
    <row r="96" spans="1:61" ht="51" customHeight="1" x14ac:dyDescent="0.65">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9"/>
      <c r="BB96" s="6"/>
      <c r="BC96" s="6"/>
      <c r="BD96" s="29"/>
      <c r="BE96" s="6"/>
      <c r="BF96" s="6"/>
      <c r="BG96" s="6"/>
      <c r="BH96" s="6"/>
      <c r="BI96" s="6"/>
    </row>
    <row r="97" spans="1:61" ht="51" customHeight="1" x14ac:dyDescent="0.65">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9"/>
      <c r="BB97" s="6"/>
      <c r="BC97" s="6"/>
      <c r="BD97" s="29"/>
      <c r="BE97" s="6"/>
      <c r="BF97" s="6"/>
      <c r="BG97" s="6"/>
      <c r="BH97" s="6"/>
      <c r="BI97" s="6"/>
    </row>
    <row r="98" spans="1:61" ht="51" customHeight="1" x14ac:dyDescent="0.65">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9"/>
      <c r="BB98" s="6"/>
      <c r="BC98" s="6"/>
      <c r="BD98" s="29"/>
      <c r="BE98" s="6"/>
      <c r="BF98" s="6"/>
      <c r="BG98" s="6"/>
      <c r="BH98" s="6"/>
      <c r="BI98" s="6"/>
    </row>
    <row r="99" spans="1:61" ht="51" customHeight="1" x14ac:dyDescent="0.65">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9"/>
      <c r="BB99" s="6"/>
      <c r="BC99" s="6"/>
      <c r="BD99" s="29"/>
      <c r="BE99" s="6"/>
      <c r="BF99" s="6"/>
      <c r="BG99" s="6"/>
      <c r="BH99" s="6"/>
      <c r="BI99" s="6"/>
    </row>
    <row r="100" spans="1:61" ht="51" customHeight="1" x14ac:dyDescent="0.65">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9"/>
      <c r="BB100" s="6"/>
      <c r="BC100" s="6"/>
      <c r="BD100" s="29"/>
      <c r="BE100" s="6"/>
      <c r="BF100" s="6"/>
      <c r="BG100" s="6"/>
      <c r="BH100" s="6"/>
      <c r="BI100" s="6"/>
    </row>
    <row r="101" spans="1:61" ht="51" customHeight="1" x14ac:dyDescent="0.65">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9"/>
      <c r="BB101" s="6"/>
      <c r="BC101" s="6"/>
      <c r="BD101" s="29"/>
      <c r="BE101" s="6"/>
      <c r="BF101" s="6"/>
      <c r="BG101" s="6"/>
      <c r="BH101" s="6"/>
      <c r="BI101" s="6"/>
    </row>
    <row r="102" spans="1:61" ht="51" customHeight="1" x14ac:dyDescent="0.65">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9"/>
      <c r="BB102" s="6"/>
      <c r="BC102" s="6"/>
      <c r="BD102" s="29"/>
      <c r="BE102" s="6"/>
      <c r="BF102" s="6"/>
      <c r="BG102" s="6"/>
      <c r="BH102" s="6"/>
      <c r="BI102" s="6"/>
    </row>
    <row r="103" spans="1:61" ht="51" customHeight="1" x14ac:dyDescent="0.65">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9"/>
      <c r="BB103" s="6"/>
      <c r="BC103" s="6"/>
      <c r="BD103" s="29"/>
      <c r="BE103" s="6"/>
      <c r="BF103" s="6"/>
      <c r="BG103" s="6"/>
      <c r="BH103" s="6"/>
      <c r="BI103" s="6"/>
    </row>
    <row r="104" spans="1:61" ht="51" customHeight="1" x14ac:dyDescent="0.65">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9"/>
      <c r="BB104" s="6"/>
      <c r="BC104" s="6"/>
      <c r="BD104" s="29"/>
      <c r="BE104" s="6"/>
      <c r="BF104" s="6"/>
      <c r="BG104" s="6"/>
      <c r="BH104" s="6"/>
      <c r="BI104" s="6"/>
    </row>
    <row r="105" spans="1:61" ht="51" customHeight="1" x14ac:dyDescent="0.65">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9"/>
      <c r="BB105" s="6"/>
      <c r="BC105" s="6"/>
      <c r="BD105" s="29"/>
      <c r="BE105" s="6"/>
      <c r="BF105" s="6"/>
      <c r="BG105" s="6"/>
      <c r="BH105" s="6"/>
      <c r="BI105" s="6"/>
    </row>
    <row r="106" spans="1:61" ht="51" customHeight="1" x14ac:dyDescent="0.65">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9"/>
      <c r="BB106" s="6"/>
      <c r="BC106" s="6"/>
      <c r="BD106" s="29"/>
      <c r="BE106" s="6"/>
      <c r="BF106" s="6"/>
      <c r="BG106" s="6"/>
      <c r="BH106" s="6"/>
      <c r="BI106" s="6"/>
    </row>
    <row r="107" spans="1:61" ht="51" customHeight="1" x14ac:dyDescent="0.65">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9"/>
      <c r="BB107" s="6"/>
      <c r="BC107" s="6"/>
      <c r="BD107" s="29"/>
      <c r="BE107" s="6"/>
      <c r="BF107" s="6"/>
      <c r="BG107" s="6"/>
      <c r="BH107" s="6"/>
      <c r="BI107" s="6"/>
    </row>
    <row r="108" spans="1:61" ht="51" customHeight="1" x14ac:dyDescent="0.65">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9"/>
      <c r="BB108" s="6"/>
      <c r="BC108" s="6"/>
      <c r="BD108" s="29"/>
      <c r="BE108" s="6"/>
      <c r="BF108" s="6"/>
      <c r="BG108" s="6"/>
      <c r="BH108" s="6"/>
      <c r="BI108" s="6"/>
    </row>
    <row r="109" spans="1:61" ht="51" customHeight="1" x14ac:dyDescent="0.65">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9"/>
      <c r="BB109" s="6"/>
      <c r="BC109" s="6"/>
      <c r="BD109" s="29"/>
      <c r="BE109" s="6"/>
      <c r="BF109" s="6"/>
      <c r="BG109" s="6"/>
      <c r="BH109" s="6"/>
      <c r="BI109" s="6"/>
    </row>
    <row r="110" spans="1:61" ht="51" customHeight="1" x14ac:dyDescent="0.65">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9"/>
      <c r="BB110" s="6"/>
      <c r="BC110" s="6"/>
      <c r="BD110" s="29"/>
      <c r="BE110" s="6"/>
      <c r="BF110" s="6"/>
      <c r="BG110" s="6"/>
      <c r="BH110" s="6"/>
      <c r="BI110" s="6"/>
    </row>
    <row r="111" spans="1:61" ht="51" customHeight="1" x14ac:dyDescent="0.65">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9"/>
      <c r="BB111" s="6"/>
      <c r="BC111" s="6"/>
      <c r="BD111" s="29"/>
      <c r="BE111" s="6"/>
      <c r="BF111" s="6"/>
      <c r="BG111" s="6"/>
      <c r="BH111" s="6"/>
      <c r="BI111" s="6"/>
    </row>
    <row r="112" spans="1:61" ht="51" customHeight="1" x14ac:dyDescent="0.65">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9"/>
      <c r="BB112" s="6"/>
      <c r="BC112" s="6"/>
      <c r="BD112" s="29"/>
      <c r="BE112" s="6"/>
      <c r="BF112" s="6"/>
      <c r="BG112" s="6"/>
      <c r="BH112" s="6"/>
      <c r="BI112" s="6"/>
    </row>
    <row r="113" spans="1:61" ht="51" customHeight="1" x14ac:dyDescent="0.65">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9"/>
      <c r="BB113" s="6"/>
      <c r="BC113" s="6"/>
      <c r="BD113" s="29"/>
      <c r="BE113" s="6"/>
      <c r="BF113" s="6"/>
      <c r="BG113" s="6"/>
      <c r="BH113" s="6"/>
      <c r="BI113" s="6"/>
    </row>
    <row r="114" spans="1:61" ht="51" customHeight="1" x14ac:dyDescent="0.65">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9"/>
      <c r="BB114" s="6"/>
      <c r="BC114" s="6"/>
      <c r="BD114" s="29"/>
      <c r="BE114" s="6"/>
      <c r="BF114" s="6"/>
      <c r="BG114" s="6"/>
      <c r="BH114" s="6"/>
      <c r="BI114" s="6"/>
    </row>
    <row r="115" spans="1:61" ht="51" customHeight="1" x14ac:dyDescent="0.65">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9"/>
      <c r="BB115" s="6"/>
      <c r="BC115" s="6"/>
      <c r="BD115" s="29"/>
      <c r="BE115" s="6"/>
      <c r="BF115" s="6"/>
      <c r="BG115" s="6"/>
      <c r="BH115" s="6"/>
      <c r="BI115" s="6"/>
    </row>
    <row r="116" spans="1:61" ht="51" customHeight="1" x14ac:dyDescent="0.65">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29"/>
      <c r="BB116" s="6"/>
      <c r="BC116" s="6"/>
      <c r="BD116" s="29"/>
      <c r="BE116" s="6"/>
      <c r="BF116" s="6"/>
      <c r="BG116" s="6"/>
      <c r="BH116" s="6"/>
      <c r="BI116" s="6"/>
    </row>
    <row r="117" spans="1:61" ht="51" customHeight="1" x14ac:dyDescent="0.65">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29"/>
      <c r="BB117" s="6"/>
      <c r="BC117" s="6"/>
      <c r="BD117" s="29"/>
      <c r="BE117" s="6"/>
      <c r="BF117" s="6"/>
      <c r="BG117" s="6"/>
      <c r="BH117" s="6"/>
      <c r="BI117" s="6"/>
    </row>
    <row r="118" spans="1:61" ht="51" customHeight="1" x14ac:dyDescent="0.65">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29"/>
      <c r="BB118" s="6"/>
      <c r="BC118" s="6"/>
      <c r="BD118" s="29"/>
      <c r="BE118" s="6"/>
      <c r="BF118" s="6"/>
      <c r="BG118" s="6"/>
      <c r="BH118" s="6"/>
      <c r="BI118" s="6"/>
    </row>
    <row r="119" spans="1:61" ht="51" customHeight="1" x14ac:dyDescent="0.65">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29"/>
      <c r="BB119" s="6"/>
      <c r="BC119" s="6"/>
      <c r="BD119" s="29"/>
      <c r="BE119" s="6"/>
      <c r="BF119" s="6"/>
      <c r="BG119" s="6"/>
      <c r="BH119" s="6"/>
      <c r="BI119" s="6"/>
    </row>
    <row r="120" spans="1:61" ht="51" customHeight="1" x14ac:dyDescent="0.65">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29"/>
      <c r="BB120" s="6"/>
      <c r="BC120" s="6"/>
      <c r="BD120" s="29"/>
      <c r="BE120" s="6"/>
      <c r="BF120" s="6"/>
      <c r="BG120" s="6"/>
      <c r="BH120" s="6"/>
      <c r="BI120" s="6"/>
    </row>
    <row r="121" spans="1:61" ht="51" customHeight="1" x14ac:dyDescent="0.65">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29"/>
      <c r="BB121" s="6"/>
      <c r="BC121" s="6"/>
      <c r="BD121" s="29"/>
      <c r="BE121" s="6"/>
      <c r="BF121" s="6"/>
      <c r="BG121" s="6"/>
      <c r="BH121" s="6"/>
      <c r="BI121" s="6"/>
    </row>
    <row r="122" spans="1:61" ht="51" customHeight="1" x14ac:dyDescent="0.65">
      <c r="A122" s="6"/>
      <c r="B122" s="6"/>
      <c r="C122" s="6"/>
      <c r="D122" s="6"/>
      <c r="E122" s="6"/>
      <c r="F122" s="6"/>
      <c r="G122" s="6"/>
      <c r="H122" s="6"/>
      <c r="I122" s="6"/>
      <c r="J122" s="6"/>
      <c r="K122" s="6"/>
      <c r="L122" s="6"/>
      <c r="M122" s="6"/>
      <c r="N122" s="6"/>
      <c r="O122" s="6"/>
      <c r="P122" s="6"/>
      <c r="Q122" s="6"/>
      <c r="R122" s="3"/>
      <c r="S122" s="3"/>
      <c r="T122" s="3"/>
      <c r="U122" s="3"/>
      <c r="V122" s="3"/>
      <c r="W122" s="3"/>
      <c r="X122" s="3"/>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29"/>
      <c r="BB122" s="6"/>
      <c r="BC122" s="6"/>
      <c r="BD122" s="29"/>
      <c r="BE122" s="6"/>
      <c r="BF122" s="6"/>
      <c r="BG122" s="6"/>
      <c r="BH122" s="6"/>
      <c r="BI122" s="6"/>
    </row>
    <row r="123" spans="1:61" ht="51" customHeight="1" x14ac:dyDescent="0.65">
      <c r="A123" s="6"/>
      <c r="B123" s="6"/>
      <c r="C123" s="6"/>
      <c r="D123" s="6"/>
      <c r="E123" s="6"/>
      <c r="F123" s="6"/>
      <c r="G123" s="6"/>
      <c r="H123" s="6"/>
      <c r="I123" s="6"/>
      <c r="J123" s="6"/>
      <c r="K123" s="6"/>
      <c r="L123" s="6"/>
      <c r="M123" s="6"/>
      <c r="N123" s="6"/>
      <c r="O123" s="6"/>
      <c r="P123" s="6"/>
      <c r="Q123" s="6"/>
      <c r="R123" s="3"/>
      <c r="S123" s="3"/>
      <c r="T123" s="3"/>
      <c r="U123" s="3"/>
      <c r="V123" s="3"/>
      <c r="W123" s="3"/>
      <c r="X123" s="3"/>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29"/>
      <c r="BB123" s="6"/>
      <c r="BC123" s="6"/>
      <c r="BD123" s="29"/>
      <c r="BE123" s="6"/>
      <c r="BF123" s="6"/>
      <c r="BG123" s="6"/>
      <c r="BH123" s="6"/>
      <c r="BI123" s="6"/>
    </row>
    <row r="124" spans="1:61" ht="51" customHeight="1" x14ac:dyDescent="0.65">
      <c r="A124" s="6"/>
      <c r="B124" s="6"/>
      <c r="C124" s="6"/>
      <c r="D124" s="6"/>
      <c r="E124" s="6"/>
      <c r="F124" s="6"/>
      <c r="G124" s="6"/>
      <c r="H124" s="6"/>
      <c r="I124" s="6"/>
      <c r="J124" s="6"/>
      <c r="K124" s="6"/>
      <c r="L124" s="6"/>
      <c r="M124" s="6"/>
      <c r="N124" s="6"/>
      <c r="O124" s="6"/>
      <c r="P124" s="6"/>
      <c r="Q124" s="6"/>
      <c r="R124" s="3"/>
      <c r="S124" s="3"/>
      <c r="T124" s="3"/>
      <c r="U124" s="3"/>
      <c r="V124" s="3"/>
      <c r="W124" s="3"/>
      <c r="X124" s="3"/>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29"/>
      <c r="BB124" s="6"/>
      <c r="BC124" s="6"/>
      <c r="BD124" s="29"/>
      <c r="BE124" s="6"/>
      <c r="BF124" s="6"/>
      <c r="BG124" s="6"/>
      <c r="BH124" s="6"/>
      <c r="BI124" s="6"/>
    </row>
    <row r="125" spans="1:61" ht="51" customHeight="1" x14ac:dyDescent="0.65">
      <c r="A125" s="6"/>
      <c r="B125" s="6"/>
      <c r="C125" s="6"/>
      <c r="D125" s="6"/>
      <c r="E125" s="6"/>
      <c r="F125" s="6"/>
      <c r="G125" s="6"/>
      <c r="H125" s="6"/>
      <c r="I125" s="6"/>
      <c r="J125" s="6"/>
      <c r="K125" s="6"/>
      <c r="L125" s="6"/>
      <c r="M125" s="6"/>
      <c r="N125" s="6"/>
      <c r="O125" s="6"/>
      <c r="P125" s="6"/>
      <c r="Q125" s="6"/>
      <c r="R125" s="3"/>
      <c r="S125" s="3"/>
      <c r="T125" s="3"/>
      <c r="U125" s="3"/>
      <c r="V125" s="3"/>
      <c r="W125" s="3"/>
      <c r="X125" s="3"/>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29"/>
      <c r="BB125" s="6"/>
      <c r="BC125" s="6"/>
      <c r="BD125" s="29"/>
      <c r="BE125" s="6"/>
      <c r="BF125" s="6"/>
      <c r="BG125" s="6"/>
      <c r="BH125" s="6"/>
      <c r="BI125" s="6"/>
    </row>
    <row r="126" spans="1:61" ht="51" customHeight="1" x14ac:dyDescent="0.65">
      <c r="A126" s="6"/>
      <c r="B126" s="6"/>
      <c r="C126" s="6"/>
      <c r="D126" s="6"/>
      <c r="E126" s="6"/>
      <c r="F126" s="6"/>
      <c r="G126" s="6"/>
      <c r="H126" s="6"/>
      <c r="I126" s="6"/>
      <c r="J126" s="6"/>
      <c r="K126" s="6"/>
      <c r="L126" s="6"/>
      <c r="M126" s="6"/>
      <c r="N126" s="6"/>
      <c r="O126" s="6"/>
      <c r="P126" s="6"/>
      <c r="Q126" s="6"/>
      <c r="R126" s="3"/>
      <c r="S126" s="3"/>
      <c r="T126" s="3"/>
      <c r="U126" s="3"/>
      <c r="V126" s="3"/>
      <c r="W126" s="3"/>
      <c r="X126" s="3"/>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29"/>
      <c r="BB126" s="6"/>
      <c r="BC126" s="6"/>
      <c r="BD126" s="29"/>
      <c r="BE126" s="6"/>
      <c r="BF126" s="6"/>
      <c r="BG126" s="6"/>
      <c r="BH126" s="6"/>
      <c r="BI126" s="6"/>
    </row>
    <row r="127" spans="1:61" ht="51" customHeight="1" x14ac:dyDescent="0.65">
      <c r="A127" s="6"/>
      <c r="B127" s="6"/>
      <c r="C127" s="6"/>
      <c r="D127" s="6"/>
      <c r="E127" s="6"/>
      <c r="F127" s="6"/>
      <c r="G127" s="6"/>
      <c r="H127" s="6"/>
      <c r="I127" s="6"/>
      <c r="J127" s="6"/>
      <c r="K127" s="6"/>
      <c r="L127" s="6"/>
      <c r="M127" s="6"/>
      <c r="N127" s="6"/>
      <c r="O127" s="6"/>
      <c r="P127" s="6"/>
      <c r="Q127" s="6"/>
      <c r="R127" s="3"/>
      <c r="S127" s="3"/>
      <c r="T127" s="3"/>
      <c r="U127" s="3"/>
      <c r="V127" s="3"/>
      <c r="W127" s="3"/>
      <c r="X127" s="3"/>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29"/>
      <c r="BB127" s="6"/>
      <c r="BC127" s="6"/>
      <c r="BD127" s="29"/>
      <c r="BE127" s="6"/>
      <c r="BF127" s="6"/>
      <c r="BG127" s="6"/>
      <c r="BH127" s="6"/>
      <c r="BI127" s="6"/>
    </row>
    <row r="128" spans="1:61" ht="51" customHeight="1" x14ac:dyDescent="0.65">
      <c r="A128" s="6"/>
      <c r="B128" s="6"/>
      <c r="C128" s="6"/>
      <c r="D128" s="6"/>
      <c r="E128" s="6"/>
      <c r="F128" s="6"/>
      <c r="G128" s="6"/>
      <c r="H128" s="6"/>
      <c r="I128" s="6"/>
      <c r="J128" s="6"/>
      <c r="K128" s="6"/>
      <c r="L128" s="6"/>
      <c r="M128" s="6"/>
      <c r="N128" s="6"/>
      <c r="O128" s="6"/>
      <c r="P128" s="6"/>
      <c r="Q128" s="6"/>
      <c r="R128" s="3"/>
      <c r="S128" s="3"/>
      <c r="T128" s="3"/>
      <c r="U128" s="3"/>
      <c r="V128" s="3"/>
      <c r="W128" s="3"/>
      <c r="X128" s="3"/>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29"/>
      <c r="BB128" s="6"/>
      <c r="BC128" s="6"/>
      <c r="BD128" s="29"/>
      <c r="BE128" s="6"/>
      <c r="BF128" s="6"/>
      <c r="BG128" s="6"/>
      <c r="BH128" s="6"/>
      <c r="BI128" s="6"/>
    </row>
    <row r="129" spans="1:61" ht="51" customHeight="1" x14ac:dyDescent="0.6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0.6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0.6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0.6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0.6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0.6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0.6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0.6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0.6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0.6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0.6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0.6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0.6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x14ac:dyDescent="0.6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x14ac:dyDescent="0.6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x14ac:dyDescent="0.6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x14ac:dyDescent="0.6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x14ac:dyDescent="0.6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x14ac:dyDescent="0.6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x14ac:dyDescent="0.6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x14ac:dyDescent="0.6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51" customHeight="1" x14ac:dyDescent="0.6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51" customHeight="1" x14ac:dyDescent="0.6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51" customHeight="1" x14ac:dyDescent="0.6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51" customHeight="1" x14ac:dyDescent="0.6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51" customHeight="1" x14ac:dyDescent="0.6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51" customHeight="1" x14ac:dyDescent="0.6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row>
    <row r="156" spans="1:61" ht="51" customHeight="1" x14ac:dyDescent="0.6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row>
    <row r="157" spans="1:61" ht="51" customHeight="1" x14ac:dyDescent="0.6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row>
    <row r="158" spans="1:61" ht="51" customHeight="1" x14ac:dyDescent="0.6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row>
    <row r="159" spans="1:61" ht="51" customHeight="1" x14ac:dyDescent="0.6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row>
    <row r="160" spans="1:61" ht="51" customHeight="1" x14ac:dyDescent="0.6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row>
    <row r="161" spans="1:61" ht="51" customHeight="1" x14ac:dyDescent="0.6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row>
    <row r="162" spans="1:61" ht="51" customHeight="1" x14ac:dyDescent="0.65">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9"/>
      <c r="BB162" s="6"/>
      <c r="BC162" s="6"/>
      <c r="BD162" s="29"/>
      <c r="BE162" s="6"/>
      <c r="BF162" s="6"/>
      <c r="BG162" s="6"/>
      <c r="BH162" s="6"/>
      <c r="BI162" s="6"/>
    </row>
    <row r="163" spans="1:61" ht="51" customHeight="1" x14ac:dyDescent="0.65">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9"/>
      <c r="BB163" s="6"/>
      <c r="BC163" s="6"/>
      <c r="BD163" s="29"/>
      <c r="BE163" s="6"/>
      <c r="BF163" s="6"/>
      <c r="BG163" s="6"/>
      <c r="BH163" s="6"/>
      <c r="BI163" s="6"/>
    </row>
    <row r="164" spans="1:61" ht="51" customHeight="1" x14ac:dyDescent="0.65">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9"/>
      <c r="BB164" s="6"/>
      <c r="BC164" s="6"/>
      <c r="BD164" s="29"/>
      <c r="BE164" s="6"/>
      <c r="BF164" s="6"/>
      <c r="BG164" s="6"/>
      <c r="BH164" s="6"/>
      <c r="BI164" s="6"/>
    </row>
    <row r="165" spans="1:61" ht="51" customHeight="1" x14ac:dyDescent="0.65">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9"/>
      <c r="BB165" s="6"/>
      <c r="BC165" s="6"/>
      <c r="BD165" s="29"/>
      <c r="BE165" s="6"/>
      <c r="BF165" s="6"/>
      <c r="BG165" s="6"/>
      <c r="BH165" s="6"/>
      <c r="BI165" s="6"/>
    </row>
    <row r="166" spans="1:61" ht="51" customHeight="1" x14ac:dyDescent="0.65">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9"/>
      <c r="BB166" s="6"/>
      <c r="BC166" s="6"/>
      <c r="BD166" s="29"/>
      <c r="BE166" s="6"/>
      <c r="BF166" s="6"/>
      <c r="BG166" s="6"/>
      <c r="BH166" s="6"/>
      <c r="BI166" s="6"/>
    </row>
    <row r="167" spans="1:61" ht="51" customHeight="1" x14ac:dyDescent="0.65">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9"/>
      <c r="BB167" s="6"/>
      <c r="BC167" s="6"/>
      <c r="BD167" s="29"/>
      <c r="BE167" s="6"/>
      <c r="BF167" s="6"/>
      <c r="BG167" s="6"/>
      <c r="BH167" s="6"/>
      <c r="BI167" s="6"/>
    </row>
    <row r="168" spans="1:61" ht="51" customHeight="1" x14ac:dyDescent="0.65">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9"/>
      <c r="BB168" s="6"/>
      <c r="BC168" s="6"/>
      <c r="BD168" s="29"/>
      <c r="BE168" s="6"/>
      <c r="BF168" s="6"/>
      <c r="BG168" s="6"/>
      <c r="BH168" s="6"/>
      <c r="BI168" s="6"/>
    </row>
    <row r="169" spans="1:61" ht="51" customHeight="1" x14ac:dyDescent="0.65">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9"/>
      <c r="BB169" s="6"/>
      <c r="BC169" s="6"/>
      <c r="BD169" s="29"/>
      <c r="BE169" s="6"/>
      <c r="BF169" s="6"/>
      <c r="BG169" s="6"/>
      <c r="BH169" s="6"/>
      <c r="BI169" s="6"/>
    </row>
    <row r="170" spans="1:61" ht="51" customHeight="1" x14ac:dyDescent="0.65">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9"/>
      <c r="BB170" s="6"/>
      <c r="BC170" s="6"/>
      <c r="BD170" s="29"/>
      <c r="BE170" s="6"/>
      <c r="BF170" s="6"/>
      <c r="BG170" s="6"/>
      <c r="BH170" s="6"/>
      <c r="BI170" s="6"/>
    </row>
    <row r="171" spans="1:61" ht="51" customHeight="1" x14ac:dyDescent="0.65">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9"/>
      <c r="BB171" s="6"/>
      <c r="BC171" s="6"/>
      <c r="BD171" s="29"/>
      <c r="BE171" s="6"/>
      <c r="BF171" s="6"/>
      <c r="BG171" s="6"/>
      <c r="BH171" s="6"/>
      <c r="BI171" s="6"/>
    </row>
    <row r="172" spans="1:61" ht="51" customHeight="1" x14ac:dyDescent="0.65">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9"/>
      <c r="BB172" s="6"/>
      <c r="BC172" s="6"/>
      <c r="BD172" s="29"/>
      <c r="BE172" s="6"/>
      <c r="BF172" s="6"/>
      <c r="BG172" s="6"/>
      <c r="BH172" s="6"/>
      <c r="BI172" s="6"/>
    </row>
    <row r="173" spans="1:61" ht="51" customHeight="1" x14ac:dyDescent="0.65">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9"/>
      <c r="BB173" s="6"/>
      <c r="BC173" s="6"/>
      <c r="BD173" s="29"/>
      <c r="BE173" s="6"/>
      <c r="BF173" s="6"/>
      <c r="BG173" s="6"/>
      <c r="BH173" s="6"/>
      <c r="BI173" s="6"/>
    </row>
    <row r="174" spans="1:61" ht="51" customHeight="1" x14ac:dyDescent="0.65">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9"/>
      <c r="BB174" s="6"/>
      <c r="BC174" s="6"/>
      <c r="BD174" s="29"/>
      <c r="BE174" s="6"/>
      <c r="BF174" s="6"/>
      <c r="BG174" s="6"/>
      <c r="BH174" s="6"/>
      <c r="BI174" s="6"/>
    </row>
    <row r="175" spans="1:61" ht="51" customHeight="1" x14ac:dyDescent="0.65">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9"/>
      <c r="BB175" s="6"/>
      <c r="BC175" s="6"/>
      <c r="BD175" s="29"/>
      <c r="BE175" s="6"/>
      <c r="BF175" s="6"/>
      <c r="BG175" s="6"/>
      <c r="BH175" s="6"/>
      <c r="BI175" s="6"/>
    </row>
    <row r="176" spans="1:61" ht="51" customHeight="1" x14ac:dyDescent="0.65">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9"/>
      <c r="BB176" s="6"/>
      <c r="BC176" s="6"/>
      <c r="BD176" s="29"/>
      <c r="BE176" s="6"/>
      <c r="BF176" s="6"/>
      <c r="BG176" s="6"/>
      <c r="BH176" s="6"/>
      <c r="BI176" s="6"/>
    </row>
    <row r="177" spans="1:61" ht="51" customHeight="1" x14ac:dyDescent="0.65">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9"/>
      <c r="BB177" s="6"/>
      <c r="BC177" s="6"/>
      <c r="BD177" s="29"/>
      <c r="BE177" s="6"/>
      <c r="BF177" s="6"/>
      <c r="BG177" s="6"/>
      <c r="BH177" s="6"/>
      <c r="BI177" s="6"/>
    </row>
    <row r="178" spans="1:61" ht="51" customHeight="1" x14ac:dyDescent="0.65">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9"/>
      <c r="BB178" s="6"/>
      <c r="BC178" s="6"/>
      <c r="BD178" s="29"/>
      <c r="BE178" s="6"/>
      <c r="BF178" s="6"/>
      <c r="BG178" s="6"/>
      <c r="BH178" s="6"/>
      <c r="BI178" s="6"/>
    </row>
    <row r="179" spans="1:61" ht="51" customHeight="1" x14ac:dyDescent="0.65">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9"/>
      <c r="BB179" s="6"/>
      <c r="BC179" s="6"/>
      <c r="BD179" s="29"/>
      <c r="BE179" s="6"/>
      <c r="BF179" s="6"/>
      <c r="BG179" s="6"/>
      <c r="BH179" s="6"/>
      <c r="BI179" s="6"/>
    </row>
    <row r="180" spans="1:61" ht="51" customHeight="1" x14ac:dyDescent="0.65">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9"/>
      <c r="BB180" s="6"/>
      <c r="BC180" s="6"/>
      <c r="BD180" s="29"/>
      <c r="BE180" s="6"/>
      <c r="BF180" s="6"/>
      <c r="BG180" s="6"/>
      <c r="BH180" s="6"/>
      <c r="BI180" s="6"/>
    </row>
    <row r="181" spans="1:61" ht="51" customHeight="1" x14ac:dyDescent="0.65">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9"/>
      <c r="BB181" s="6"/>
      <c r="BC181" s="6"/>
      <c r="BD181" s="29"/>
      <c r="BE181" s="6"/>
      <c r="BF181" s="6"/>
      <c r="BG181" s="6"/>
      <c r="BH181" s="6"/>
      <c r="BI181" s="6"/>
    </row>
    <row r="182" spans="1:61" ht="51" customHeight="1" x14ac:dyDescent="0.65">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9"/>
      <c r="BB182" s="6"/>
      <c r="BC182" s="6"/>
      <c r="BD182" s="29"/>
      <c r="BE182" s="6"/>
      <c r="BF182" s="6"/>
      <c r="BG182" s="6"/>
      <c r="BH182" s="6"/>
      <c r="BI182" s="6"/>
    </row>
    <row r="183" spans="1:61" ht="51" customHeight="1" x14ac:dyDescent="0.65">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9"/>
      <c r="BB183" s="6"/>
      <c r="BC183" s="6"/>
      <c r="BD183" s="29"/>
      <c r="BE183" s="6"/>
      <c r="BF183" s="6"/>
      <c r="BG183" s="6"/>
      <c r="BH183" s="6"/>
      <c r="BI183" s="6"/>
    </row>
    <row r="184" spans="1:61" ht="51" customHeight="1" x14ac:dyDescent="0.65">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9"/>
      <c r="BB184" s="6"/>
      <c r="BC184" s="6"/>
      <c r="BD184" s="29"/>
      <c r="BE184" s="6"/>
      <c r="BF184" s="6"/>
      <c r="BG184" s="6"/>
      <c r="BH184" s="6"/>
      <c r="BI184" s="6"/>
    </row>
    <row r="185" spans="1:61" ht="51" customHeight="1" x14ac:dyDescent="0.65">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9"/>
      <c r="BB185" s="6"/>
      <c r="BC185" s="6"/>
      <c r="BD185" s="29"/>
      <c r="BE185" s="6"/>
      <c r="BF185" s="6"/>
      <c r="BG185" s="6"/>
      <c r="BH185" s="6"/>
      <c r="BI185" s="6"/>
    </row>
    <row r="186" spans="1:61" ht="51" customHeight="1" x14ac:dyDescent="0.65">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9"/>
      <c r="BB186" s="6"/>
      <c r="BC186" s="6"/>
      <c r="BD186" s="29"/>
      <c r="BE186" s="6"/>
      <c r="BF186" s="6"/>
      <c r="BG186" s="6"/>
      <c r="BH186" s="6"/>
      <c r="BI186" s="6"/>
    </row>
    <row r="187" spans="1:61" ht="51" customHeight="1" x14ac:dyDescent="0.65">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9"/>
      <c r="BB187" s="6"/>
      <c r="BC187" s="6"/>
      <c r="BD187" s="29"/>
      <c r="BE187" s="6"/>
      <c r="BF187" s="6"/>
      <c r="BG187" s="6"/>
      <c r="BH187" s="6"/>
      <c r="BI187" s="6"/>
    </row>
    <row r="188" spans="1:61" ht="51" customHeight="1" x14ac:dyDescent="0.65">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9"/>
      <c r="BB188" s="6"/>
      <c r="BC188" s="6"/>
      <c r="BD188" s="29"/>
      <c r="BE188" s="6"/>
      <c r="BF188" s="6"/>
      <c r="BG188" s="6"/>
      <c r="BH188" s="6"/>
      <c r="BI188" s="6"/>
    </row>
    <row r="189" spans="1:61" ht="51" customHeight="1" x14ac:dyDescent="0.65">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9"/>
      <c r="BB189" s="6"/>
      <c r="BC189" s="6"/>
      <c r="BD189" s="29"/>
      <c r="BE189" s="6"/>
      <c r="BF189" s="6"/>
      <c r="BG189" s="6"/>
      <c r="BH189" s="6"/>
      <c r="BI189" s="6"/>
    </row>
    <row r="190" spans="1:61" ht="51" customHeight="1" x14ac:dyDescent="0.65">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9"/>
      <c r="BB190" s="6"/>
      <c r="BC190" s="6"/>
      <c r="BD190" s="29"/>
      <c r="BE190" s="6"/>
      <c r="BF190" s="6"/>
      <c r="BG190" s="6"/>
      <c r="BH190" s="6"/>
      <c r="BI190" s="6"/>
    </row>
    <row r="191" spans="1:61" ht="51" customHeight="1" x14ac:dyDescent="0.65">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9"/>
      <c r="BB191" s="6"/>
      <c r="BC191" s="6"/>
      <c r="BD191" s="29"/>
      <c r="BE191" s="6"/>
      <c r="BF191" s="6"/>
      <c r="BG191" s="6"/>
      <c r="BH191" s="6"/>
      <c r="BI191" s="6"/>
    </row>
    <row r="192" spans="1:61" ht="51" customHeight="1" x14ac:dyDescent="0.65">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9"/>
      <c r="BB192" s="6"/>
      <c r="BC192" s="6"/>
      <c r="BD192" s="29"/>
      <c r="BE192" s="6"/>
      <c r="BF192" s="6"/>
      <c r="BG192" s="6"/>
      <c r="BH192" s="6"/>
      <c r="BI192" s="6"/>
    </row>
    <row r="193" spans="1:61" ht="51" customHeight="1" x14ac:dyDescent="0.65">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9"/>
      <c r="BB193" s="6"/>
      <c r="BC193" s="6"/>
      <c r="BD193" s="29"/>
      <c r="BE193" s="6"/>
      <c r="BF193" s="6"/>
      <c r="BG193" s="6"/>
      <c r="BH193" s="6"/>
      <c r="BI193" s="6"/>
    </row>
    <row r="194" spans="1:61" ht="51" customHeight="1" x14ac:dyDescent="0.65">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9"/>
      <c r="BB194" s="6"/>
      <c r="BC194" s="6"/>
      <c r="BD194" s="29"/>
      <c r="BE194" s="6"/>
      <c r="BF194" s="6"/>
      <c r="BG194" s="6"/>
      <c r="BH194" s="6"/>
      <c r="BI194" s="6"/>
    </row>
    <row r="195" spans="1:61" ht="51" customHeight="1" x14ac:dyDescent="0.65">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9"/>
      <c r="BB195" s="6"/>
      <c r="BC195" s="6"/>
      <c r="BD195" s="29"/>
      <c r="BE195" s="6"/>
      <c r="BF195" s="6"/>
      <c r="BG195" s="6"/>
      <c r="BH195" s="6"/>
      <c r="BI195" s="6"/>
    </row>
    <row r="196" spans="1:61" ht="51" customHeight="1" x14ac:dyDescent="0.65">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9"/>
      <c r="BB196" s="6"/>
      <c r="BC196" s="6"/>
      <c r="BD196" s="29"/>
      <c r="BE196" s="6"/>
      <c r="BF196" s="6"/>
      <c r="BG196" s="6"/>
      <c r="BH196" s="6"/>
      <c r="BI196" s="6"/>
    </row>
    <row r="197" spans="1:61" ht="51" customHeight="1" x14ac:dyDescent="0.65">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9"/>
      <c r="BB197" s="6"/>
      <c r="BC197" s="6"/>
      <c r="BD197" s="29"/>
      <c r="BE197" s="6"/>
      <c r="BF197" s="6"/>
      <c r="BG197" s="6"/>
      <c r="BH197" s="6"/>
      <c r="BI197" s="6"/>
    </row>
    <row r="198" spans="1:61" ht="51" customHeight="1" x14ac:dyDescent="0.65">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9"/>
      <c r="BB198" s="6"/>
      <c r="BC198" s="6"/>
      <c r="BD198" s="29"/>
      <c r="BE198" s="6"/>
      <c r="BF198" s="6"/>
      <c r="BG198" s="6"/>
      <c r="BH198" s="6"/>
      <c r="BI198" s="6"/>
    </row>
    <row r="199" spans="1:61" ht="51" customHeight="1" x14ac:dyDescent="0.65">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9"/>
      <c r="BB199" s="6"/>
      <c r="BC199" s="6"/>
      <c r="BD199" s="29"/>
      <c r="BE199" s="6"/>
      <c r="BF199" s="6"/>
      <c r="BG199" s="6"/>
      <c r="BH199" s="6"/>
      <c r="BI199" s="6"/>
    </row>
    <row r="200" spans="1:61" ht="51" customHeight="1" x14ac:dyDescent="0.65">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9"/>
      <c r="BB200" s="6"/>
      <c r="BC200" s="6"/>
      <c r="BD200" s="29"/>
      <c r="BE200" s="6"/>
      <c r="BF200" s="6"/>
      <c r="BG200" s="6"/>
      <c r="BH200" s="6"/>
      <c r="BI200" s="6"/>
    </row>
    <row r="201" spans="1:61" ht="51" customHeight="1" x14ac:dyDescent="0.65">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9"/>
      <c r="BB201" s="6"/>
      <c r="BC201" s="6"/>
      <c r="BD201" s="29"/>
      <c r="BE201" s="6"/>
      <c r="BF201" s="6"/>
      <c r="BG201" s="6"/>
      <c r="BH201" s="6"/>
      <c r="BI201" s="6"/>
    </row>
    <row r="202" spans="1:61" ht="51" customHeight="1" x14ac:dyDescent="0.65">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9"/>
      <c r="BB202" s="6"/>
      <c r="BC202" s="6"/>
      <c r="BD202" s="29"/>
      <c r="BE202" s="6"/>
      <c r="BF202" s="6"/>
      <c r="BG202" s="6"/>
      <c r="BH202" s="6"/>
      <c r="BI202" s="6"/>
    </row>
    <row r="203" spans="1:61" ht="51" customHeight="1" x14ac:dyDescent="0.65">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9"/>
      <c r="BB203" s="6"/>
      <c r="BC203" s="6"/>
      <c r="BD203" s="29"/>
      <c r="BE203" s="6"/>
      <c r="BF203" s="6"/>
      <c r="BG203" s="6"/>
      <c r="BH203" s="6"/>
      <c r="BI203" s="6"/>
    </row>
    <row r="204" spans="1:61" ht="51" customHeight="1" x14ac:dyDescent="0.65">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9"/>
      <c r="BB204" s="6"/>
      <c r="BC204" s="6"/>
      <c r="BD204" s="29"/>
      <c r="BE204" s="6"/>
      <c r="BF204" s="6"/>
      <c r="BG204" s="6"/>
      <c r="BH204" s="6"/>
      <c r="BI204" s="6"/>
    </row>
    <row r="205" spans="1:61" ht="51" customHeight="1" x14ac:dyDescent="0.65">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9"/>
      <c r="BB205" s="6"/>
      <c r="BC205" s="6"/>
      <c r="BD205" s="29"/>
      <c r="BE205" s="6"/>
      <c r="BF205" s="6"/>
      <c r="BG205" s="6"/>
      <c r="BH205" s="6"/>
      <c r="BI205" s="6"/>
    </row>
    <row r="206" spans="1:61" ht="51" customHeight="1" x14ac:dyDescent="0.65">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9"/>
      <c r="BB206" s="6"/>
      <c r="BC206" s="6"/>
      <c r="BD206" s="29"/>
      <c r="BE206" s="6"/>
      <c r="BF206" s="6"/>
      <c r="BG206" s="6"/>
      <c r="BH206" s="6"/>
      <c r="BI206" s="6"/>
    </row>
    <row r="207" spans="1:61" ht="51" customHeight="1" x14ac:dyDescent="0.65">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9"/>
      <c r="BB207" s="6"/>
      <c r="BC207" s="6"/>
      <c r="BD207" s="29"/>
      <c r="BE207" s="6"/>
      <c r="BF207" s="6"/>
      <c r="BG207" s="6"/>
      <c r="BH207" s="6"/>
      <c r="BI207" s="6"/>
    </row>
    <row r="208" spans="1:61" ht="51" customHeight="1" x14ac:dyDescent="0.65">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9"/>
      <c r="BB208" s="6"/>
      <c r="BC208" s="6"/>
      <c r="BD208" s="29"/>
      <c r="BE208" s="6"/>
      <c r="BF208" s="6"/>
      <c r="BG208" s="6"/>
      <c r="BH208" s="6"/>
      <c r="BI208" s="6"/>
    </row>
    <row r="209" spans="1:61" ht="51" customHeight="1" x14ac:dyDescent="0.65">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9"/>
      <c r="BB209" s="6"/>
      <c r="BC209" s="6"/>
      <c r="BD209" s="29"/>
      <c r="BE209" s="6"/>
      <c r="BF209" s="6"/>
      <c r="BG209" s="6"/>
      <c r="BH209" s="6"/>
      <c r="BI209" s="6"/>
    </row>
    <row r="210" spans="1:61" ht="51" customHeight="1" x14ac:dyDescent="0.65">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9"/>
      <c r="BB210" s="6"/>
      <c r="BC210" s="6"/>
      <c r="BD210" s="29"/>
      <c r="BE210" s="6"/>
      <c r="BF210" s="6"/>
      <c r="BG210" s="6"/>
      <c r="BH210" s="6"/>
      <c r="BI210" s="6"/>
    </row>
    <row r="211" spans="1:61" ht="51" customHeight="1" x14ac:dyDescent="0.65">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9"/>
      <c r="BB211" s="6"/>
      <c r="BC211" s="6"/>
      <c r="BD211" s="29"/>
      <c r="BE211" s="6"/>
      <c r="BF211" s="6"/>
      <c r="BG211" s="6"/>
      <c r="BH211" s="6"/>
      <c r="BI211" s="6"/>
    </row>
    <row r="212" spans="1:61" ht="51" customHeight="1" x14ac:dyDescent="0.65">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9"/>
      <c r="BB212" s="6"/>
      <c r="BC212" s="6"/>
      <c r="BD212" s="29"/>
      <c r="BE212" s="6"/>
      <c r="BF212" s="6"/>
      <c r="BG212" s="6"/>
      <c r="BH212" s="6"/>
      <c r="BI212" s="6"/>
    </row>
    <row r="213" spans="1:61" ht="51" customHeight="1" x14ac:dyDescent="0.65">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9"/>
      <c r="BB213" s="6"/>
      <c r="BC213" s="6"/>
      <c r="BD213" s="29"/>
      <c r="BE213" s="6"/>
      <c r="BF213" s="6"/>
      <c r="BG213" s="6"/>
      <c r="BH213" s="6"/>
      <c r="BI213" s="6"/>
    </row>
    <row r="214" spans="1:61" ht="51" customHeight="1" x14ac:dyDescent="0.65">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9"/>
      <c r="BB214" s="6"/>
      <c r="BC214" s="6"/>
      <c r="BD214" s="29"/>
      <c r="BE214" s="6"/>
      <c r="BF214" s="6"/>
      <c r="BG214" s="6"/>
      <c r="BH214" s="6"/>
      <c r="BI214" s="6"/>
    </row>
    <row r="215" spans="1:61" ht="51" customHeight="1" x14ac:dyDescent="0.65">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9"/>
      <c r="BB215" s="6"/>
      <c r="BC215" s="6"/>
      <c r="BD215" s="29"/>
      <c r="BE215" s="6"/>
      <c r="BF215" s="6"/>
      <c r="BG215" s="6"/>
      <c r="BH215" s="6"/>
      <c r="BI215" s="6"/>
    </row>
    <row r="216" spans="1:61" ht="51" customHeight="1" x14ac:dyDescent="0.65">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9"/>
      <c r="BB216" s="6"/>
      <c r="BC216" s="6"/>
      <c r="BD216" s="29"/>
      <c r="BE216" s="6"/>
      <c r="BF216" s="6"/>
      <c r="BG216" s="6"/>
      <c r="BH216" s="6"/>
      <c r="BI216" s="6"/>
    </row>
    <row r="217" spans="1:61" ht="51" customHeight="1" x14ac:dyDescent="0.65">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9"/>
      <c r="BB217" s="6"/>
      <c r="BC217" s="6"/>
      <c r="BD217" s="29"/>
      <c r="BE217" s="6"/>
      <c r="BF217" s="6"/>
      <c r="BG217" s="6"/>
      <c r="BH217" s="6"/>
      <c r="BI217" s="6"/>
    </row>
    <row r="218" spans="1:61" ht="51" customHeight="1" x14ac:dyDescent="0.65">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9"/>
      <c r="BB218" s="6"/>
      <c r="BC218" s="6"/>
      <c r="BD218" s="29"/>
      <c r="BE218" s="6"/>
      <c r="BF218" s="6"/>
      <c r="BG218" s="6"/>
      <c r="BH218" s="6"/>
      <c r="BI218" s="6"/>
    </row>
    <row r="219" spans="1:61" ht="51" customHeight="1" x14ac:dyDescent="0.65">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9"/>
      <c r="BB219" s="6"/>
      <c r="BC219" s="6"/>
      <c r="BD219" s="29"/>
      <c r="BE219" s="6"/>
      <c r="BF219" s="6"/>
      <c r="BG219" s="6"/>
      <c r="BH219" s="6"/>
      <c r="BI219" s="6"/>
    </row>
    <row r="220" spans="1:61" ht="51" customHeight="1" x14ac:dyDescent="0.65">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9"/>
      <c r="BB220" s="6"/>
      <c r="BC220" s="6"/>
      <c r="BD220" s="29"/>
      <c r="BE220" s="6"/>
      <c r="BF220" s="6"/>
      <c r="BG220" s="6"/>
      <c r="BH220" s="6"/>
      <c r="BI220" s="6"/>
    </row>
    <row r="221" spans="1:61" ht="51" customHeight="1" x14ac:dyDescent="0.65">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9"/>
      <c r="BB221" s="6"/>
      <c r="BC221" s="6"/>
      <c r="BD221" s="29"/>
      <c r="BE221" s="6"/>
      <c r="BF221" s="6"/>
      <c r="BG221" s="6"/>
      <c r="BH221" s="6"/>
      <c r="BI221" s="6"/>
    </row>
    <row r="222" spans="1:61" ht="51" customHeight="1" x14ac:dyDescent="0.65">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9"/>
      <c r="BB222" s="6"/>
      <c r="BC222" s="6"/>
      <c r="BD222" s="29"/>
      <c r="BE222" s="6"/>
      <c r="BF222" s="6"/>
      <c r="BG222" s="6"/>
      <c r="BH222" s="6"/>
      <c r="BI222" s="6"/>
    </row>
    <row r="223" spans="1:61" ht="51" customHeight="1" x14ac:dyDescent="0.65">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9"/>
      <c r="BB223" s="6"/>
      <c r="BC223" s="6"/>
      <c r="BD223" s="29"/>
      <c r="BE223" s="6"/>
      <c r="BF223" s="6"/>
      <c r="BG223" s="6"/>
      <c r="BH223" s="6"/>
      <c r="BI223" s="6"/>
    </row>
    <row r="224" spans="1:61" ht="51" customHeight="1" x14ac:dyDescent="0.65">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9"/>
      <c r="BB224" s="6"/>
      <c r="BC224" s="6"/>
      <c r="BD224" s="29"/>
      <c r="BE224" s="6"/>
      <c r="BF224" s="6"/>
      <c r="BG224" s="6"/>
      <c r="BH224" s="6"/>
      <c r="BI224" s="6"/>
    </row>
    <row r="225" spans="1:61" ht="51" customHeight="1" x14ac:dyDescent="0.65">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9"/>
      <c r="BB225" s="6"/>
      <c r="BC225" s="6"/>
      <c r="BD225" s="29"/>
      <c r="BE225" s="6"/>
      <c r="BF225" s="6"/>
      <c r="BG225" s="6"/>
      <c r="BH225" s="6"/>
      <c r="BI225" s="6"/>
    </row>
    <row r="226" spans="1:61" ht="51" customHeight="1" x14ac:dyDescent="0.65">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9"/>
      <c r="BB226" s="6"/>
      <c r="BC226" s="6"/>
      <c r="BD226" s="29"/>
      <c r="BE226" s="6"/>
      <c r="BF226" s="6"/>
      <c r="BG226" s="6"/>
      <c r="BH226" s="6"/>
      <c r="BI226" s="6"/>
    </row>
    <row r="227" spans="1:61" ht="51" customHeight="1" x14ac:dyDescent="0.65">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9"/>
      <c r="BB227" s="6"/>
      <c r="BC227" s="6"/>
      <c r="BD227" s="29"/>
      <c r="BE227" s="6"/>
      <c r="BF227" s="6"/>
      <c r="BG227" s="6"/>
      <c r="BH227" s="6"/>
      <c r="BI227" s="6"/>
    </row>
    <row r="228" spans="1:61" ht="51" customHeight="1" x14ac:dyDescent="0.65">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9"/>
      <c r="BB228" s="6"/>
      <c r="BC228" s="6"/>
      <c r="BD228" s="29"/>
      <c r="BE228" s="6"/>
      <c r="BF228" s="6"/>
      <c r="BG228" s="6"/>
      <c r="BH228" s="6"/>
      <c r="BI228" s="6"/>
    </row>
    <row r="229" spans="1:61" ht="51" customHeight="1" x14ac:dyDescent="0.65">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9"/>
      <c r="BB229" s="6"/>
      <c r="BC229" s="6"/>
      <c r="BD229" s="29"/>
      <c r="BE229" s="6"/>
      <c r="BF229" s="6"/>
      <c r="BG229" s="6"/>
      <c r="BH229" s="6"/>
      <c r="BI229" s="6"/>
    </row>
    <row r="230" spans="1:61" ht="51" customHeight="1" x14ac:dyDescent="0.65">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9"/>
      <c r="BB230" s="6"/>
      <c r="BC230" s="6"/>
      <c r="BD230" s="29"/>
      <c r="BE230" s="6"/>
      <c r="BF230" s="6"/>
      <c r="BG230" s="6"/>
      <c r="BH230" s="6"/>
      <c r="BI230" s="6"/>
    </row>
    <row r="231" spans="1:61" ht="51" customHeight="1" x14ac:dyDescent="0.65">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9"/>
      <c r="BB231" s="6"/>
      <c r="BC231" s="6"/>
      <c r="BD231" s="29"/>
      <c r="BE231" s="6"/>
      <c r="BF231" s="6"/>
      <c r="BG231" s="6"/>
      <c r="BH231" s="6"/>
      <c r="BI231" s="6"/>
    </row>
    <row r="232" spans="1:61" ht="51" customHeight="1" x14ac:dyDescent="0.65">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9"/>
      <c r="BB232" s="6"/>
      <c r="BC232" s="6"/>
      <c r="BD232" s="29"/>
      <c r="BE232" s="6"/>
      <c r="BF232" s="6"/>
      <c r="BG232" s="6"/>
      <c r="BH232" s="6"/>
      <c r="BI232" s="6"/>
    </row>
    <row r="233" spans="1:61" ht="51" customHeight="1" x14ac:dyDescent="0.65">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9"/>
      <c r="BB233" s="6"/>
      <c r="BC233" s="6"/>
      <c r="BD233" s="29"/>
      <c r="BE233" s="6"/>
      <c r="BF233" s="6"/>
      <c r="BG233" s="6"/>
      <c r="BH233" s="6"/>
      <c r="BI233" s="6"/>
    </row>
    <row r="234" spans="1:61" ht="51" customHeight="1" x14ac:dyDescent="0.65">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9"/>
      <c r="BB234" s="6"/>
      <c r="BC234" s="6"/>
      <c r="BD234" s="29"/>
      <c r="BE234" s="6"/>
      <c r="BF234" s="6"/>
      <c r="BG234" s="6"/>
      <c r="BH234" s="6"/>
      <c r="BI234" s="6"/>
    </row>
    <row r="235" spans="1:61" ht="51" customHeight="1" x14ac:dyDescent="0.65">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9"/>
      <c r="BB235" s="6"/>
      <c r="BC235" s="6"/>
      <c r="BD235" s="29"/>
      <c r="BE235" s="6"/>
      <c r="BF235" s="6"/>
      <c r="BG235" s="6"/>
      <c r="BH235" s="6"/>
      <c r="BI235" s="6"/>
    </row>
    <row r="236" spans="1:61" ht="51" customHeight="1" x14ac:dyDescent="0.65">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9"/>
      <c r="BB236" s="6"/>
      <c r="BC236" s="6"/>
      <c r="BD236" s="29"/>
      <c r="BE236" s="6"/>
      <c r="BF236" s="6"/>
      <c r="BG236" s="6"/>
      <c r="BH236" s="6"/>
      <c r="BI236" s="6"/>
    </row>
    <row r="237" spans="1:61" ht="51" customHeight="1" x14ac:dyDescent="0.65">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9"/>
      <c r="BB237" s="6"/>
      <c r="BC237" s="6"/>
      <c r="BD237" s="29"/>
      <c r="BE237" s="6"/>
      <c r="BF237" s="6"/>
      <c r="BG237" s="6"/>
      <c r="BH237" s="6"/>
      <c r="BI237" s="6"/>
    </row>
    <row r="238" spans="1:61" ht="51" customHeight="1" x14ac:dyDescent="0.65">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9"/>
      <c r="BB238" s="6"/>
      <c r="BC238" s="6"/>
      <c r="BD238" s="29"/>
      <c r="BE238" s="6"/>
      <c r="BF238" s="6"/>
      <c r="BG238" s="6"/>
      <c r="BH238" s="6"/>
      <c r="BI238" s="6"/>
    </row>
    <row r="239" spans="1:61" ht="51" customHeight="1" x14ac:dyDescent="0.65">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9"/>
      <c r="BB239" s="6"/>
      <c r="BC239" s="6"/>
      <c r="BD239" s="29"/>
      <c r="BE239" s="6"/>
      <c r="BF239" s="6"/>
      <c r="BG239" s="6"/>
      <c r="BH239" s="6"/>
      <c r="BI239" s="6"/>
    </row>
    <row r="240" spans="1:61" ht="51" customHeight="1" x14ac:dyDescent="0.65">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9"/>
      <c r="BB240" s="6"/>
      <c r="BC240" s="6"/>
      <c r="BD240" s="29"/>
      <c r="BE240" s="6"/>
      <c r="BF240" s="6"/>
      <c r="BG240" s="6"/>
      <c r="BH240" s="6"/>
      <c r="BI240" s="6"/>
    </row>
    <row r="241" spans="1:61" ht="51" customHeight="1" x14ac:dyDescent="0.65">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9"/>
      <c r="BB241" s="6"/>
      <c r="BC241" s="6"/>
      <c r="BD241" s="29"/>
      <c r="BE241" s="6"/>
      <c r="BF241" s="6"/>
      <c r="BG241" s="6"/>
      <c r="BH241" s="6"/>
      <c r="BI241" s="6"/>
    </row>
    <row r="242" spans="1:61" ht="51" customHeight="1" x14ac:dyDescent="0.65">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9"/>
      <c r="BB242" s="6"/>
      <c r="BC242" s="6"/>
      <c r="BD242" s="29"/>
      <c r="BE242" s="6"/>
      <c r="BF242" s="6"/>
      <c r="BG242" s="6"/>
      <c r="BH242" s="6"/>
      <c r="BI242" s="6"/>
    </row>
    <row r="243" spans="1:61" ht="51" customHeight="1" x14ac:dyDescent="0.65">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9"/>
      <c r="BB243" s="6"/>
      <c r="BC243" s="6"/>
      <c r="BD243" s="29"/>
      <c r="BE243" s="6"/>
      <c r="BF243" s="6"/>
      <c r="BG243" s="6"/>
      <c r="BH243" s="6"/>
      <c r="BI243" s="6"/>
    </row>
    <row r="244" spans="1:61" ht="51" customHeight="1" x14ac:dyDescent="0.65">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9"/>
      <c r="BB244" s="6"/>
      <c r="BC244" s="6"/>
      <c r="BD244" s="29"/>
      <c r="BE244" s="6"/>
      <c r="BF244" s="6"/>
      <c r="BG244" s="6"/>
      <c r="BH244" s="6"/>
      <c r="BI244" s="6"/>
    </row>
    <row r="245" spans="1:61" ht="51" customHeight="1" x14ac:dyDescent="0.65">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9"/>
      <c r="BB245" s="6"/>
      <c r="BC245" s="6"/>
      <c r="BD245" s="29"/>
      <c r="BE245" s="6"/>
      <c r="BF245" s="6"/>
      <c r="BG245" s="6"/>
      <c r="BH245" s="6"/>
      <c r="BI245" s="6"/>
    </row>
    <row r="246" spans="1:61" ht="51" customHeight="1" x14ac:dyDescent="0.65">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9"/>
      <c r="BB246" s="6"/>
      <c r="BC246" s="6"/>
      <c r="BD246" s="29"/>
      <c r="BE246" s="6"/>
      <c r="BF246" s="6"/>
      <c r="BG246" s="6"/>
      <c r="BH246" s="6"/>
      <c r="BI246" s="6"/>
    </row>
    <row r="247" spans="1:61" ht="51" customHeight="1" x14ac:dyDescent="0.65">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9"/>
      <c r="BB247" s="6"/>
      <c r="BC247" s="6"/>
      <c r="BD247" s="29"/>
      <c r="BE247" s="6"/>
      <c r="BF247" s="6"/>
      <c r="BG247" s="6"/>
      <c r="BH247" s="6"/>
      <c r="BI247" s="6"/>
    </row>
    <row r="248" spans="1:61" ht="51" customHeight="1" x14ac:dyDescent="0.65">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9"/>
      <c r="BB248" s="6"/>
      <c r="BC248" s="6"/>
      <c r="BD248" s="29"/>
      <c r="BE248" s="6"/>
      <c r="BF248" s="6"/>
      <c r="BG248" s="6"/>
      <c r="BH248" s="6"/>
      <c r="BI248" s="6"/>
    </row>
    <row r="249" spans="1:61" ht="51" customHeight="1" x14ac:dyDescent="0.65">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9"/>
      <c r="BB249" s="6"/>
      <c r="BC249" s="6"/>
      <c r="BD249" s="29"/>
      <c r="BE249" s="6"/>
      <c r="BF249" s="6"/>
      <c r="BG249" s="6"/>
      <c r="BH249" s="6"/>
      <c r="BI249" s="6"/>
    </row>
    <row r="250" spans="1:61" ht="51" customHeight="1" x14ac:dyDescent="0.65">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9"/>
      <c r="BB250" s="6"/>
      <c r="BC250" s="6"/>
      <c r="BD250" s="29"/>
      <c r="BE250" s="6"/>
      <c r="BF250" s="6"/>
      <c r="BG250" s="6"/>
      <c r="BH250" s="6"/>
      <c r="BI250" s="6"/>
    </row>
    <row r="251" spans="1:61" ht="51" customHeight="1" x14ac:dyDescent="0.65">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9"/>
      <c r="BB251" s="6"/>
      <c r="BC251" s="6"/>
      <c r="BD251" s="29"/>
      <c r="BE251" s="6"/>
      <c r="BF251" s="6"/>
      <c r="BG251" s="6"/>
      <c r="BH251" s="6"/>
      <c r="BI251" s="6"/>
    </row>
    <row r="252" spans="1:61" ht="51" customHeight="1" x14ac:dyDescent="0.65">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9"/>
      <c r="BB252" s="6"/>
      <c r="BC252" s="6"/>
      <c r="BD252" s="29"/>
      <c r="BE252" s="6"/>
      <c r="BF252" s="6"/>
      <c r="BG252" s="6"/>
      <c r="BH252" s="6"/>
      <c r="BI252" s="6"/>
    </row>
    <row r="253" spans="1:61" ht="51" customHeight="1" x14ac:dyDescent="0.65">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9"/>
      <c r="BB253" s="6"/>
      <c r="BC253" s="6"/>
      <c r="BD253" s="29"/>
      <c r="BE253" s="6"/>
      <c r="BF253" s="6"/>
      <c r="BG253" s="6"/>
      <c r="BH253" s="6"/>
      <c r="BI253" s="6"/>
    </row>
    <row r="254" spans="1:61" ht="51" customHeight="1" x14ac:dyDescent="0.65">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9"/>
      <c r="BB254" s="6"/>
      <c r="BC254" s="6"/>
      <c r="BD254" s="29"/>
      <c r="BE254" s="6"/>
      <c r="BF254" s="6"/>
      <c r="BG254" s="6"/>
      <c r="BH254" s="6"/>
      <c r="BI254" s="6"/>
    </row>
    <row r="255" spans="1:61" ht="51" customHeight="1" x14ac:dyDescent="0.65">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9"/>
      <c r="BB255" s="6"/>
      <c r="BC255" s="6"/>
      <c r="BD255" s="29"/>
      <c r="BE255" s="6"/>
      <c r="BF255" s="6"/>
      <c r="BG255" s="6"/>
      <c r="BH255" s="6"/>
      <c r="BI255" s="6"/>
    </row>
    <row r="256" spans="1:61" ht="51" customHeight="1" x14ac:dyDescent="0.65">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9"/>
      <c r="BB256" s="6"/>
      <c r="BC256" s="6"/>
      <c r="BD256" s="29"/>
      <c r="BE256" s="6"/>
      <c r="BF256" s="6"/>
      <c r="BG256" s="6"/>
      <c r="BH256" s="6"/>
      <c r="BI256" s="6"/>
    </row>
    <row r="257" spans="1:61" ht="51" customHeight="1" x14ac:dyDescent="0.65">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9"/>
      <c r="BB257" s="6"/>
      <c r="BC257" s="6"/>
      <c r="BD257" s="29"/>
      <c r="BE257" s="6"/>
      <c r="BF257" s="6"/>
      <c r="BG257" s="6"/>
      <c r="BH257" s="6"/>
      <c r="BI257" s="6"/>
    </row>
    <row r="258" spans="1:61" ht="51" customHeight="1" x14ac:dyDescent="0.65">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9"/>
      <c r="BB258" s="6"/>
      <c r="BC258" s="6"/>
      <c r="BD258" s="29"/>
      <c r="BE258" s="6"/>
      <c r="BF258" s="6"/>
      <c r="BG258" s="6"/>
      <c r="BH258" s="6"/>
      <c r="BI258" s="6"/>
    </row>
    <row r="259" spans="1:61" ht="51" customHeight="1" x14ac:dyDescent="0.65">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9"/>
      <c r="BB259" s="6"/>
      <c r="BC259" s="6"/>
      <c r="BD259" s="29"/>
      <c r="BE259" s="6"/>
      <c r="BF259" s="6"/>
      <c r="BG259" s="6"/>
      <c r="BH259" s="6"/>
      <c r="BI259" s="6"/>
    </row>
    <row r="260" spans="1:61" ht="51" customHeight="1" x14ac:dyDescent="0.65">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9"/>
      <c r="BB260" s="6"/>
      <c r="BC260" s="6"/>
      <c r="BD260" s="29"/>
      <c r="BE260" s="6"/>
      <c r="BF260" s="6"/>
      <c r="BG260" s="6"/>
      <c r="BH260" s="6"/>
      <c r="BI260" s="6"/>
    </row>
    <row r="261" spans="1:61" ht="51" customHeight="1" x14ac:dyDescent="0.65">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9"/>
      <c r="BB261" s="6"/>
      <c r="BC261" s="6"/>
      <c r="BD261" s="29"/>
      <c r="BE261" s="6"/>
      <c r="BF261" s="6"/>
      <c r="BG261" s="6"/>
      <c r="BH261" s="6"/>
      <c r="BI261" s="6"/>
    </row>
    <row r="262" spans="1:61" ht="51" customHeight="1" x14ac:dyDescent="0.65">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9"/>
      <c r="BB262" s="6"/>
      <c r="BC262" s="6"/>
      <c r="BD262" s="29"/>
      <c r="BE262" s="6"/>
      <c r="BF262" s="6"/>
      <c r="BG262" s="6"/>
      <c r="BH262" s="6"/>
      <c r="BI262" s="6"/>
    </row>
    <row r="263" spans="1:61" ht="51" customHeight="1" x14ac:dyDescent="0.65">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9"/>
      <c r="BB263" s="6"/>
      <c r="BC263" s="6"/>
      <c r="BD263" s="29"/>
      <c r="BE263" s="6"/>
      <c r="BF263" s="6"/>
      <c r="BG263" s="6"/>
      <c r="BH263" s="6"/>
      <c r="BI263" s="6"/>
    </row>
    <row r="264" spans="1:61" ht="51" customHeight="1" x14ac:dyDescent="0.65">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9"/>
      <c r="BB264" s="6"/>
      <c r="BC264" s="6"/>
      <c r="BD264" s="29"/>
      <c r="BE264" s="6"/>
      <c r="BF264" s="6"/>
      <c r="BG264" s="6"/>
      <c r="BH264" s="6"/>
      <c r="BI264" s="6"/>
    </row>
    <row r="265" spans="1:61" ht="51" customHeight="1" x14ac:dyDescent="0.65">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9"/>
      <c r="BB265" s="6"/>
      <c r="BC265" s="6"/>
      <c r="BD265" s="29"/>
      <c r="BE265" s="6"/>
      <c r="BF265" s="6"/>
      <c r="BG265" s="6"/>
      <c r="BH265" s="6"/>
      <c r="BI265" s="6"/>
    </row>
    <row r="266" spans="1:61" ht="51" customHeight="1" x14ac:dyDescent="0.65">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9"/>
      <c r="BB266" s="6"/>
      <c r="BC266" s="6"/>
      <c r="BD266" s="29"/>
      <c r="BE266" s="6"/>
      <c r="BF266" s="6"/>
      <c r="BG266" s="6"/>
      <c r="BH266" s="6"/>
      <c r="BI266" s="6"/>
    </row>
    <row r="267" spans="1:61" ht="51" customHeight="1" x14ac:dyDescent="0.65">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9"/>
      <c r="BB267" s="6"/>
      <c r="BC267" s="6"/>
      <c r="BD267" s="29"/>
      <c r="BE267" s="6"/>
      <c r="BF267" s="6"/>
      <c r="BG267" s="6"/>
      <c r="BH267" s="6"/>
      <c r="BI267" s="6"/>
    </row>
    <row r="268" spans="1:61" ht="51" customHeight="1" x14ac:dyDescent="0.65">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9"/>
      <c r="BB268" s="6"/>
      <c r="BC268" s="6"/>
      <c r="BD268" s="29"/>
      <c r="BE268" s="6"/>
      <c r="BF268" s="6"/>
      <c r="BG268" s="6"/>
      <c r="BH268" s="6"/>
      <c r="BI268" s="6"/>
    </row>
    <row r="269" spans="1:61" ht="51" customHeight="1" x14ac:dyDescent="0.65">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9"/>
      <c r="BB269" s="6"/>
      <c r="BC269" s="6"/>
      <c r="BD269" s="29"/>
      <c r="BE269" s="6"/>
      <c r="BF269" s="6"/>
      <c r="BG269" s="6"/>
      <c r="BH269" s="6"/>
      <c r="BI269" s="6"/>
    </row>
    <row r="270" spans="1:61" ht="51" customHeight="1" x14ac:dyDescent="0.65">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9"/>
      <c r="BB270" s="6"/>
      <c r="BC270" s="6"/>
      <c r="BD270" s="29"/>
      <c r="BE270" s="6"/>
      <c r="BF270" s="6"/>
      <c r="BG270" s="6"/>
      <c r="BH270" s="6"/>
      <c r="BI270" s="6"/>
    </row>
    <row r="271" spans="1:61" ht="51" customHeight="1" x14ac:dyDescent="0.65">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9"/>
      <c r="BB271" s="6"/>
      <c r="BC271" s="6"/>
      <c r="BD271" s="29"/>
      <c r="BE271" s="6"/>
      <c r="BF271" s="6"/>
      <c r="BG271" s="6"/>
      <c r="BH271" s="6"/>
      <c r="BI271" s="6"/>
    </row>
    <row r="272" spans="1:61" ht="51" customHeight="1" x14ac:dyDescent="0.65">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9"/>
      <c r="BB272" s="6"/>
      <c r="BC272" s="6"/>
      <c r="BD272" s="29"/>
      <c r="BE272" s="6"/>
      <c r="BF272" s="6"/>
      <c r="BG272" s="6"/>
      <c r="BH272" s="6"/>
      <c r="BI272" s="6"/>
    </row>
    <row r="273" spans="1:61" ht="51" customHeight="1" x14ac:dyDescent="0.65">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9"/>
      <c r="BB273" s="6"/>
      <c r="BC273" s="6"/>
      <c r="BD273" s="29"/>
      <c r="BE273" s="6"/>
      <c r="BF273" s="6"/>
      <c r="BG273" s="6"/>
      <c r="BH273" s="6"/>
      <c r="BI273" s="6"/>
    </row>
    <row r="274" spans="1:61" ht="51" customHeight="1" x14ac:dyDescent="0.65">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9"/>
      <c r="BB274" s="6"/>
      <c r="BC274" s="6"/>
      <c r="BD274" s="29"/>
      <c r="BE274" s="6"/>
      <c r="BF274" s="6"/>
      <c r="BG274" s="6"/>
      <c r="BH274" s="6"/>
      <c r="BI274" s="6"/>
    </row>
    <row r="275" spans="1:61" ht="51" customHeight="1" x14ac:dyDescent="0.65">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9"/>
      <c r="BB275" s="6"/>
      <c r="BC275" s="6"/>
      <c r="BD275" s="29"/>
      <c r="BE275" s="6"/>
      <c r="BF275" s="6"/>
      <c r="BG275" s="6"/>
      <c r="BH275" s="6"/>
      <c r="BI275" s="6"/>
    </row>
    <row r="276" spans="1:61" ht="51" customHeight="1" x14ac:dyDescent="0.65">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9"/>
      <c r="BB276" s="6"/>
      <c r="BC276" s="6"/>
      <c r="BD276" s="29"/>
      <c r="BE276" s="6"/>
      <c r="BF276" s="6"/>
      <c r="BG276" s="6"/>
      <c r="BH276" s="6"/>
      <c r="BI276" s="6"/>
    </row>
    <row r="277" spans="1:61" ht="51" customHeight="1" x14ac:dyDescent="0.65">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9"/>
      <c r="BB277" s="6"/>
      <c r="BC277" s="6"/>
      <c r="BD277" s="29"/>
      <c r="BE277" s="6"/>
      <c r="BF277" s="6"/>
      <c r="BG277" s="6"/>
      <c r="BH277" s="6"/>
      <c r="BI277" s="6"/>
    </row>
    <row r="278" spans="1:61" ht="51" customHeight="1" x14ac:dyDescent="0.65">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9"/>
      <c r="BB278" s="6"/>
      <c r="BC278" s="6"/>
      <c r="BD278" s="29"/>
      <c r="BE278" s="6"/>
      <c r="BF278" s="6"/>
      <c r="BG278" s="6"/>
      <c r="BH278" s="6"/>
      <c r="BI278" s="6"/>
    </row>
    <row r="279" spans="1:61" ht="51" customHeight="1" x14ac:dyDescent="0.65">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9"/>
      <c r="BB279" s="6"/>
      <c r="BC279" s="6"/>
      <c r="BD279" s="29"/>
      <c r="BE279" s="6"/>
      <c r="BF279" s="6"/>
      <c r="BG279" s="6"/>
      <c r="BH279" s="6"/>
      <c r="BI279" s="6"/>
    </row>
    <row r="280" spans="1:61" ht="51" customHeight="1" x14ac:dyDescent="0.65">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9"/>
      <c r="BB280" s="6"/>
      <c r="BC280" s="6"/>
      <c r="BD280" s="29"/>
      <c r="BE280" s="6"/>
      <c r="BF280" s="6"/>
      <c r="BG280" s="6"/>
      <c r="BH280" s="6"/>
      <c r="BI280" s="6"/>
    </row>
    <row r="281" spans="1:61" ht="51" customHeight="1" x14ac:dyDescent="0.65">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9"/>
      <c r="BB281" s="6"/>
      <c r="BC281" s="6"/>
      <c r="BD281" s="29"/>
      <c r="BE281" s="6"/>
      <c r="BF281" s="6"/>
      <c r="BG281" s="6"/>
      <c r="BH281" s="6"/>
      <c r="BI281" s="6"/>
    </row>
    <row r="282" spans="1:61" ht="51" customHeight="1" x14ac:dyDescent="0.65">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9"/>
      <c r="BB282" s="6"/>
      <c r="BC282" s="6"/>
      <c r="BD282" s="29"/>
      <c r="BE282" s="6"/>
      <c r="BF282" s="6"/>
      <c r="BG282" s="6"/>
      <c r="BH282" s="6"/>
      <c r="BI282" s="6"/>
    </row>
    <row r="283" spans="1:61" ht="51" customHeight="1" x14ac:dyDescent="0.65">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9"/>
      <c r="BB283" s="6"/>
      <c r="BC283" s="6"/>
      <c r="BD283" s="29"/>
      <c r="BE283" s="6"/>
      <c r="BF283" s="6"/>
      <c r="BG283" s="6"/>
      <c r="BH283" s="6"/>
      <c r="BI283" s="6"/>
    </row>
    <row r="284" spans="1:61" ht="51" customHeight="1" x14ac:dyDescent="0.65">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9"/>
      <c r="BB284" s="6"/>
      <c r="BC284" s="6"/>
      <c r="BD284" s="29"/>
      <c r="BE284" s="6"/>
      <c r="BF284" s="6"/>
      <c r="BG284" s="6"/>
      <c r="BH284" s="6"/>
      <c r="BI284" s="6"/>
    </row>
    <row r="285" spans="1:61" ht="51" customHeight="1" x14ac:dyDescent="0.65">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9"/>
      <c r="BB285" s="6"/>
      <c r="BC285" s="6"/>
      <c r="BD285" s="29"/>
      <c r="BE285" s="6"/>
      <c r="BF285" s="6"/>
      <c r="BG285" s="6"/>
      <c r="BH285" s="6"/>
      <c r="BI285" s="6"/>
    </row>
    <row r="286" spans="1:61" ht="51" customHeight="1" x14ac:dyDescent="0.65">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9"/>
      <c r="BB286" s="6"/>
      <c r="BC286" s="6"/>
      <c r="BD286" s="29"/>
      <c r="BE286" s="6"/>
      <c r="BF286" s="6"/>
      <c r="BG286" s="6"/>
      <c r="BH286" s="6"/>
      <c r="BI286" s="6"/>
    </row>
    <row r="287" spans="1:61" ht="51" customHeight="1" x14ac:dyDescent="0.65">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9"/>
      <c r="BB287" s="6"/>
      <c r="BC287" s="6"/>
      <c r="BD287" s="29"/>
      <c r="BE287" s="6"/>
      <c r="BF287" s="6"/>
      <c r="BG287" s="6"/>
      <c r="BH287" s="6"/>
      <c r="BI287" s="6"/>
    </row>
    <row r="288" spans="1:61" ht="51" customHeight="1" x14ac:dyDescent="0.65">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9"/>
      <c r="BB288" s="6"/>
      <c r="BC288" s="6"/>
      <c r="BD288" s="29"/>
      <c r="BE288" s="6"/>
      <c r="BF288" s="6"/>
      <c r="BG288" s="6"/>
      <c r="BH288" s="6"/>
      <c r="BI288" s="6"/>
    </row>
    <row r="289" spans="1:61" ht="51" customHeight="1" x14ac:dyDescent="0.65">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9"/>
      <c r="BB289" s="6"/>
      <c r="BC289" s="6"/>
      <c r="BD289" s="29"/>
      <c r="BE289" s="6"/>
      <c r="BF289" s="6"/>
      <c r="BG289" s="6"/>
      <c r="BH289" s="6"/>
      <c r="BI289" s="6"/>
    </row>
    <row r="290" spans="1:61" ht="51" customHeight="1" x14ac:dyDescent="0.65">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9"/>
      <c r="BB290" s="6"/>
      <c r="BC290" s="6"/>
      <c r="BD290" s="29"/>
      <c r="BE290" s="6"/>
      <c r="BF290" s="6"/>
      <c r="BG290" s="6"/>
      <c r="BH290" s="6"/>
      <c r="BI290" s="6"/>
    </row>
    <row r="291" spans="1:61" ht="51" customHeight="1" x14ac:dyDescent="0.65">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9"/>
      <c r="BB291" s="6"/>
      <c r="BC291" s="6"/>
      <c r="BD291" s="29"/>
      <c r="BE291" s="6"/>
      <c r="BF291" s="6"/>
      <c r="BG291" s="6"/>
      <c r="BH291" s="6"/>
      <c r="BI291" s="6"/>
    </row>
    <row r="292" spans="1:61" ht="51" customHeight="1" x14ac:dyDescent="0.65">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9"/>
      <c r="BB292" s="6"/>
      <c r="BC292" s="6"/>
      <c r="BD292" s="29"/>
      <c r="BE292" s="6"/>
      <c r="BF292" s="6"/>
      <c r="BG292" s="6"/>
      <c r="BH292" s="6"/>
      <c r="BI292" s="6"/>
    </row>
    <row r="293" spans="1:61" ht="51" customHeight="1" x14ac:dyDescent="0.65">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9"/>
      <c r="BB293" s="6"/>
      <c r="BC293" s="6"/>
      <c r="BD293" s="29"/>
      <c r="BE293" s="6"/>
      <c r="BF293" s="6"/>
      <c r="BG293" s="6"/>
      <c r="BH293" s="6"/>
      <c r="BI293" s="6"/>
    </row>
    <row r="294" spans="1:61" ht="51" customHeight="1" x14ac:dyDescent="0.65">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9"/>
      <c r="BB294" s="6"/>
      <c r="BC294" s="6"/>
      <c r="BD294" s="29"/>
      <c r="BE294" s="6"/>
      <c r="BF294" s="6"/>
      <c r="BG294" s="6"/>
      <c r="BH294" s="6"/>
      <c r="BI294" s="6"/>
    </row>
    <row r="295" spans="1:61" ht="51" customHeight="1" x14ac:dyDescent="0.65">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9"/>
      <c r="BB295" s="6"/>
      <c r="BC295" s="6"/>
      <c r="BD295" s="29"/>
      <c r="BE295" s="6"/>
      <c r="BF295" s="6"/>
      <c r="BG295" s="6"/>
      <c r="BH295" s="6"/>
      <c r="BI295" s="6"/>
    </row>
    <row r="296" spans="1:61" ht="51" customHeight="1" x14ac:dyDescent="0.65">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9"/>
      <c r="BB296" s="6"/>
      <c r="BC296" s="6"/>
      <c r="BD296" s="29"/>
      <c r="BE296" s="6"/>
      <c r="BF296" s="6"/>
      <c r="BG296" s="6"/>
      <c r="BH296" s="6"/>
      <c r="BI296" s="6"/>
    </row>
    <row r="297" spans="1:61" ht="51" customHeight="1" x14ac:dyDescent="0.65">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9"/>
      <c r="BB297" s="6"/>
      <c r="BC297" s="6"/>
      <c r="BD297" s="29"/>
      <c r="BE297" s="6"/>
      <c r="BF297" s="6"/>
      <c r="BG297" s="6"/>
      <c r="BH297" s="6"/>
      <c r="BI297" s="6"/>
    </row>
    <row r="298" spans="1:61" ht="51" customHeight="1" x14ac:dyDescent="0.65">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9"/>
      <c r="BB298" s="6"/>
      <c r="BC298" s="6"/>
      <c r="BD298" s="29"/>
      <c r="BE298" s="6"/>
      <c r="BF298" s="6"/>
      <c r="BG298" s="6"/>
      <c r="BH298" s="6"/>
      <c r="BI298" s="6"/>
    </row>
    <row r="299" spans="1:61" ht="51" customHeight="1" x14ac:dyDescent="0.65">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9"/>
      <c r="BB299" s="6"/>
      <c r="BC299" s="6"/>
      <c r="BD299" s="29"/>
      <c r="BE299" s="6"/>
      <c r="BF299" s="6"/>
      <c r="BG299" s="6"/>
      <c r="BH299" s="6"/>
      <c r="BI299" s="6"/>
    </row>
    <row r="300" spans="1:61" ht="51" customHeight="1" x14ac:dyDescent="0.65">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9"/>
      <c r="BB300" s="6"/>
      <c r="BC300" s="6"/>
      <c r="BD300" s="29"/>
      <c r="BE300" s="6"/>
      <c r="BF300" s="6"/>
      <c r="BG300" s="6"/>
      <c r="BH300" s="6"/>
      <c r="BI300" s="6"/>
    </row>
    <row r="301" spans="1:61" ht="51" customHeight="1" x14ac:dyDescent="0.65">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9"/>
      <c r="BB301" s="6"/>
      <c r="BC301" s="6"/>
      <c r="BD301" s="29"/>
      <c r="BE301" s="6"/>
      <c r="BF301" s="6"/>
      <c r="BG301" s="6"/>
      <c r="BH301" s="6"/>
      <c r="BI301" s="6"/>
    </row>
    <row r="302" spans="1:61" ht="51" customHeight="1" x14ac:dyDescent="0.65">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9"/>
      <c r="BB302" s="6"/>
      <c r="BC302" s="6"/>
      <c r="BD302" s="29"/>
      <c r="BE302" s="6"/>
      <c r="BF302" s="6"/>
      <c r="BG302" s="6"/>
      <c r="BH302" s="6"/>
      <c r="BI302" s="6"/>
    </row>
    <row r="303" spans="1:61" ht="51" customHeight="1" x14ac:dyDescent="0.65">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9"/>
      <c r="BB303" s="6"/>
      <c r="BC303" s="6"/>
      <c r="BD303" s="29"/>
      <c r="BE303" s="6"/>
      <c r="BF303" s="6"/>
      <c r="BG303" s="6"/>
      <c r="BH303" s="6"/>
      <c r="BI303" s="6"/>
    </row>
    <row r="304" spans="1:61" ht="51" customHeight="1" x14ac:dyDescent="0.65">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9"/>
      <c r="BB304" s="6"/>
      <c r="BC304" s="6"/>
      <c r="BD304" s="29"/>
      <c r="BE304" s="6"/>
      <c r="BF304" s="6"/>
      <c r="BG304" s="6"/>
      <c r="BH304" s="6"/>
      <c r="BI304" s="6"/>
    </row>
    <row r="305" spans="1:61" ht="51" customHeight="1" x14ac:dyDescent="0.65">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9"/>
      <c r="BB305" s="6"/>
      <c r="BC305" s="6"/>
      <c r="BD305" s="29"/>
      <c r="BE305" s="6"/>
      <c r="BF305" s="6"/>
      <c r="BG305" s="6"/>
      <c r="BH305" s="6"/>
      <c r="BI305" s="6"/>
    </row>
    <row r="306" spans="1:61" ht="51" customHeight="1" x14ac:dyDescent="0.65">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9"/>
      <c r="BB306" s="6"/>
      <c r="BC306" s="6"/>
      <c r="BD306" s="29"/>
      <c r="BE306" s="6"/>
      <c r="BF306" s="6"/>
      <c r="BG306" s="6"/>
      <c r="BH306" s="6"/>
      <c r="BI306" s="6"/>
    </row>
    <row r="307" spans="1:61" ht="51" customHeight="1" x14ac:dyDescent="0.65">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9"/>
      <c r="BB307" s="6"/>
      <c r="BC307" s="6"/>
      <c r="BD307" s="29"/>
      <c r="BE307" s="6"/>
      <c r="BF307" s="6"/>
      <c r="BG307" s="6"/>
      <c r="BH307" s="6"/>
      <c r="BI307" s="6"/>
    </row>
    <row r="308" spans="1:61" ht="51" customHeight="1" x14ac:dyDescent="0.65">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9"/>
      <c r="BB308" s="6"/>
      <c r="BC308" s="6"/>
      <c r="BD308" s="29"/>
      <c r="BE308" s="6"/>
      <c r="BF308" s="6"/>
      <c r="BG308" s="6"/>
      <c r="BH308" s="6"/>
      <c r="BI308" s="6"/>
    </row>
    <row r="309" spans="1:61" ht="51" customHeight="1" x14ac:dyDescent="0.65">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9"/>
      <c r="BB309" s="6"/>
      <c r="BC309" s="6"/>
      <c r="BD309" s="29"/>
      <c r="BE309" s="6"/>
      <c r="BF309" s="6"/>
      <c r="BG309" s="6"/>
      <c r="BH309" s="6"/>
      <c r="BI309" s="6"/>
    </row>
    <row r="310" spans="1:61" ht="51" customHeight="1" x14ac:dyDescent="0.65">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9"/>
      <c r="BB310" s="6"/>
      <c r="BC310" s="6"/>
      <c r="BD310" s="29"/>
      <c r="BE310" s="6"/>
      <c r="BF310" s="6"/>
      <c r="BG310" s="6"/>
      <c r="BH310" s="6"/>
      <c r="BI310" s="6"/>
    </row>
    <row r="311" spans="1:61" ht="51" customHeight="1" x14ac:dyDescent="0.65">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9"/>
      <c r="BB311" s="6"/>
      <c r="BC311" s="6"/>
      <c r="BD311" s="29"/>
      <c r="BE311" s="6"/>
      <c r="BF311" s="6"/>
      <c r="BG311" s="6"/>
      <c r="BH311" s="6"/>
      <c r="BI311" s="6"/>
    </row>
    <row r="312" spans="1:61" ht="51" customHeight="1" x14ac:dyDescent="0.65">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9"/>
      <c r="BB312" s="6"/>
      <c r="BC312" s="6"/>
      <c r="BD312" s="29"/>
      <c r="BE312" s="6"/>
      <c r="BF312" s="6"/>
      <c r="BG312" s="6"/>
      <c r="BH312" s="6"/>
      <c r="BI312" s="6"/>
    </row>
    <row r="313" spans="1:61" ht="51" customHeight="1" x14ac:dyDescent="0.65">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9"/>
      <c r="BB313" s="6"/>
      <c r="BC313" s="6"/>
      <c r="BD313" s="29"/>
      <c r="BE313" s="6"/>
      <c r="BF313" s="6"/>
      <c r="BG313" s="6"/>
      <c r="BH313" s="6"/>
      <c r="BI313" s="6"/>
    </row>
    <row r="314" spans="1:61" ht="51" customHeight="1" x14ac:dyDescent="0.65">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9"/>
      <c r="BB314" s="6"/>
      <c r="BC314" s="6"/>
      <c r="BD314" s="29"/>
      <c r="BE314" s="6"/>
      <c r="BF314" s="6"/>
      <c r="BG314" s="6"/>
      <c r="BH314" s="6"/>
      <c r="BI314" s="6"/>
    </row>
    <row r="315" spans="1:61" ht="51" customHeight="1" x14ac:dyDescent="0.65">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9"/>
      <c r="BB315" s="6"/>
      <c r="BC315" s="6"/>
      <c r="BD315" s="29"/>
      <c r="BE315" s="6"/>
      <c r="BF315" s="6"/>
      <c r="BG315" s="6"/>
      <c r="BH315" s="6"/>
      <c r="BI315" s="6"/>
    </row>
    <row r="316" spans="1:61" ht="51" customHeight="1" x14ac:dyDescent="0.65">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9"/>
      <c r="BB316" s="6"/>
      <c r="BC316" s="6"/>
      <c r="BD316" s="29"/>
      <c r="BE316" s="6"/>
      <c r="BF316" s="6"/>
      <c r="BG316" s="6"/>
      <c r="BH316" s="6"/>
      <c r="BI316" s="6"/>
    </row>
    <row r="317" spans="1:61" ht="51" customHeight="1" x14ac:dyDescent="0.65">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9"/>
      <c r="BB317" s="6"/>
      <c r="BC317" s="6"/>
      <c r="BD317" s="29"/>
      <c r="BE317" s="6"/>
      <c r="BF317" s="6"/>
      <c r="BG317" s="6"/>
      <c r="BH317" s="6"/>
      <c r="BI317" s="6"/>
    </row>
    <row r="318" spans="1:61" ht="51" customHeight="1" x14ac:dyDescent="0.65">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9"/>
      <c r="BB318" s="6"/>
      <c r="BC318" s="6"/>
      <c r="BD318" s="29"/>
      <c r="BE318" s="6"/>
      <c r="BF318" s="6"/>
      <c r="BG318" s="6"/>
      <c r="BH318" s="6"/>
      <c r="BI318" s="6"/>
    </row>
    <row r="319" spans="1:61" ht="51" customHeight="1" x14ac:dyDescent="0.65">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9"/>
      <c r="BB319" s="6"/>
      <c r="BC319" s="6"/>
      <c r="BD319" s="29"/>
      <c r="BE319" s="6"/>
      <c r="BF319" s="6"/>
      <c r="BG319" s="6"/>
      <c r="BH319" s="6"/>
      <c r="BI319" s="6"/>
    </row>
    <row r="320" spans="1:61" ht="51" customHeight="1" x14ac:dyDescent="0.65">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9"/>
      <c r="BB320" s="6"/>
      <c r="BC320" s="6"/>
      <c r="BD320" s="29"/>
      <c r="BE320" s="6"/>
      <c r="BF320" s="6"/>
      <c r="BG320" s="6"/>
      <c r="BH320" s="6"/>
      <c r="BI320" s="6"/>
    </row>
    <row r="321" spans="1:61" ht="51" customHeight="1" x14ac:dyDescent="0.65">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9"/>
      <c r="BB321" s="6"/>
      <c r="BC321" s="6"/>
      <c r="BD321" s="29"/>
      <c r="BE321" s="6"/>
      <c r="BF321" s="6"/>
      <c r="BG321" s="6"/>
      <c r="BH321" s="6"/>
      <c r="BI321" s="6"/>
    </row>
    <row r="322" spans="1:61" ht="51" customHeight="1" x14ac:dyDescent="0.65">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9"/>
      <c r="BB322" s="6"/>
      <c r="BC322" s="6"/>
      <c r="BD322" s="29"/>
      <c r="BE322" s="6"/>
      <c r="BF322" s="6"/>
      <c r="BG322" s="6"/>
      <c r="BH322" s="6"/>
      <c r="BI322" s="6"/>
    </row>
    <row r="323" spans="1:61" ht="51" customHeight="1" x14ac:dyDescent="0.65">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9"/>
      <c r="BB323" s="6"/>
      <c r="BC323" s="6"/>
      <c r="BD323" s="29"/>
      <c r="BE323" s="6"/>
      <c r="BF323" s="6"/>
      <c r="BG323" s="6"/>
      <c r="BH323" s="6"/>
      <c r="BI323" s="6"/>
    </row>
    <row r="324" spans="1:61" ht="51" customHeight="1" x14ac:dyDescent="0.65">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9"/>
      <c r="BB324" s="6"/>
      <c r="BC324" s="6"/>
      <c r="BD324" s="29"/>
      <c r="BE324" s="6"/>
      <c r="BF324" s="6"/>
      <c r="BG324" s="6"/>
      <c r="BH324" s="6"/>
      <c r="BI324" s="6"/>
    </row>
    <row r="325" spans="1:61" ht="51" customHeight="1" x14ac:dyDescent="0.65">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9"/>
      <c r="BB325" s="6"/>
      <c r="BC325" s="6"/>
      <c r="BD325" s="29"/>
      <c r="BE325" s="6"/>
      <c r="BF325" s="6"/>
      <c r="BG325" s="6"/>
      <c r="BH325" s="6"/>
      <c r="BI325" s="6"/>
    </row>
    <row r="326" spans="1:61" ht="51" customHeight="1" x14ac:dyDescent="0.65">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9"/>
      <c r="BB326" s="6"/>
      <c r="BC326" s="6"/>
      <c r="BD326" s="29"/>
      <c r="BE326" s="6"/>
      <c r="BF326" s="6"/>
      <c r="BG326" s="6"/>
      <c r="BH326" s="6"/>
      <c r="BI326" s="6"/>
    </row>
    <row r="327" spans="1:61" ht="51" customHeight="1" x14ac:dyDescent="0.65">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9"/>
      <c r="BB327" s="6"/>
      <c r="BC327" s="6"/>
      <c r="BD327" s="29"/>
      <c r="BE327" s="6"/>
      <c r="BF327" s="6"/>
      <c r="BG327" s="6"/>
      <c r="BH327" s="6"/>
      <c r="BI327" s="6"/>
    </row>
    <row r="328" spans="1:61" ht="51" customHeight="1" x14ac:dyDescent="0.65">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9"/>
      <c r="BB328" s="6"/>
      <c r="BC328" s="6"/>
      <c r="BD328" s="29"/>
      <c r="BE328" s="6"/>
      <c r="BF328" s="6"/>
      <c r="BG328" s="6"/>
      <c r="BH328" s="6"/>
      <c r="BI328" s="6"/>
    </row>
    <row r="329" spans="1:61" ht="51" customHeight="1" x14ac:dyDescent="0.65">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9"/>
      <c r="BB329" s="6"/>
      <c r="BC329" s="6"/>
      <c r="BD329" s="29"/>
      <c r="BE329" s="6"/>
      <c r="BF329" s="6"/>
      <c r="BG329" s="6"/>
      <c r="BH329" s="6"/>
      <c r="BI329" s="6"/>
    </row>
    <row r="330" spans="1:61" ht="51" customHeight="1" x14ac:dyDescent="0.65">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9"/>
      <c r="BB330" s="6"/>
      <c r="BC330" s="6"/>
      <c r="BD330" s="29"/>
      <c r="BE330" s="6"/>
      <c r="BF330" s="6"/>
      <c r="BG330" s="6"/>
      <c r="BH330" s="6"/>
      <c r="BI330" s="6"/>
    </row>
    <row r="331" spans="1:61" ht="51" customHeight="1" x14ac:dyDescent="0.65">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9"/>
      <c r="BB331" s="6"/>
      <c r="BC331" s="6"/>
      <c r="BD331" s="29"/>
      <c r="BE331" s="6"/>
      <c r="BF331" s="6"/>
      <c r="BG331" s="6"/>
      <c r="BH331" s="6"/>
      <c r="BI331" s="6"/>
    </row>
    <row r="332" spans="1:61" ht="51" customHeight="1" x14ac:dyDescent="0.65">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9"/>
      <c r="BB332" s="6"/>
      <c r="BC332" s="6"/>
      <c r="BD332" s="29"/>
      <c r="BE332" s="6"/>
      <c r="BF332" s="6"/>
      <c r="BG332" s="6"/>
      <c r="BH332" s="6"/>
      <c r="BI332" s="6"/>
    </row>
    <row r="333" spans="1:61" ht="51" customHeight="1" x14ac:dyDescent="0.65">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9"/>
      <c r="BB333" s="6"/>
      <c r="BC333" s="6"/>
      <c r="BD333" s="29"/>
      <c r="BE333" s="6"/>
      <c r="BF333" s="6"/>
      <c r="BG333" s="6"/>
      <c r="BH333" s="6"/>
      <c r="BI333" s="6"/>
    </row>
    <row r="334" spans="1:61" ht="51" customHeight="1" x14ac:dyDescent="0.65">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9"/>
      <c r="BB334" s="6"/>
      <c r="BC334" s="6"/>
      <c r="BD334" s="29"/>
      <c r="BE334" s="6"/>
      <c r="BF334" s="6"/>
      <c r="BG334" s="6"/>
      <c r="BH334" s="6"/>
      <c r="BI334" s="6"/>
    </row>
    <row r="335" spans="1:61" ht="51" customHeight="1" x14ac:dyDescent="0.65">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9"/>
      <c r="BB335" s="6"/>
      <c r="BC335" s="6"/>
      <c r="BD335" s="29"/>
      <c r="BE335" s="6"/>
      <c r="BF335" s="6"/>
      <c r="BG335" s="6"/>
      <c r="BH335" s="6"/>
      <c r="BI335" s="6"/>
    </row>
    <row r="336" spans="1:61" ht="51" customHeight="1" x14ac:dyDescent="0.65">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9"/>
      <c r="BB336" s="6"/>
      <c r="BC336" s="6"/>
      <c r="BD336" s="29"/>
      <c r="BE336" s="6"/>
      <c r="BF336" s="6"/>
      <c r="BG336" s="6"/>
      <c r="BH336" s="6"/>
      <c r="BI336" s="6"/>
    </row>
    <row r="337" spans="1:61" ht="51" customHeight="1" x14ac:dyDescent="0.65">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9"/>
      <c r="BB337" s="6"/>
      <c r="BC337" s="6"/>
      <c r="BD337" s="29"/>
      <c r="BE337" s="6"/>
      <c r="BF337" s="6"/>
      <c r="BG337" s="6"/>
      <c r="BH337" s="6"/>
      <c r="BI337" s="6"/>
    </row>
    <row r="338" spans="1:61" ht="51" customHeight="1" x14ac:dyDescent="0.65">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9"/>
      <c r="BB338" s="6"/>
      <c r="BC338" s="6"/>
      <c r="BD338" s="29"/>
      <c r="BE338" s="6"/>
      <c r="BF338" s="6"/>
      <c r="BG338" s="6"/>
      <c r="BH338" s="6"/>
      <c r="BI338" s="6"/>
    </row>
    <row r="339" spans="1:61" ht="51" customHeight="1" x14ac:dyDescent="0.65">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9"/>
      <c r="BB339" s="6"/>
      <c r="BC339" s="6"/>
      <c r="BD339" s="29"/>
      <c r="BE339" s="6"/>
      <c r="BF339" s="6"/>
      <c r="BG339" s="6"/>
      <c r="BH339" s="6"/>
      <c r="BI339" s="6"/>
    </row>
    <row r="340" spans="1:61" ht="51" customHeight="1" x14ac:dyDescent="0.65">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9"/>
      <c r="BB340" s="6"/>
      <c r="BC340" s="6"/>
      <c r="BD340" s="29"/>
      <c r="BE340" s="6"/>
      <c r="BF340" s="6"/>
      <c r="BG340" s="6"/>
      <c r="BH340" s="6"/>
      <c r="BI340" s="6"/>
    </row>
    <row r="341" spans="1:61" ht="51" customHeight="1" x14ac:dyDescent="0.65">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9"/>
      <c r="BB341" s="6"/>
      <c r="BC341" s="6"/>
      <c r="BD341" s="29"/>
      <c r="BE341" s="6"/>
      <c r="BF341" s="6"/>
      <c r="BG341" s="6"/>
      <c r="BH341" s="6"/>
      <c r="BI341" s="6"/>
    </row>
    <row r="342" spans="1:61" ht="51" customHeight="1" x14ac:dyDescent="0.65">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9"/>
      <c r="BB342" s="6"/>
      <c r="BC342" s="6"/>
      <c r="BD342" s="29"/>
      <c r="BE342" s="6"/>
      <c r="BF342" s="6"/>
      <c r="BG342" s="6"/>
      <c r="BH342" s="6"/>
      <c r="BI342" s="6"/>
    </row>
    <row r="343" spans="1:61" ht="51" customHeight="1" x14ac:dyDescent="0.65">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9"/>
      <c r="BB343" s="6"/>
      <c r="BC343" s="6"/>
      <c r="BD343" s="29"/>
      <c r="BE343" s="6"/>
      <c r="BF343" s="6"/>
      <c r="BG343" s="6"/>
      <c r="BH343" s="6"/>
      <c r="BI343" s="6"/>
    </row>
    <row r="344" spans="1:61" ht="51" customHeight="1" x14ac:dyDescent="0.65">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9"/>
      <c r="BB344" s="6"/>
      <c r="BC344" s="6"/>
      <c r="BD344" s="29"/>
      <c r="BE344" s="6"/>
      <c r="BF344" s="6"/>
      <c r="BG344" s="6"/>
      <c r="BH344" s="6"/>
      <c r="BI344" s="6"/>
    </row>
    <row r="345" spans="1:61" ht="51" customHeight="1" x14ac:dyDescent="0.65">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9"/>
      <c r="BB345" s="6"/>
      <c r="BC345" s="6"/>
      <c r="BD345" s="29"/>
      <c r="BE345" s="6"/>
      <c r="BF345" s="6"/>
      <c r="BG345" s="6"/>
      <c r="BH345" s="6"/>
      <c r="BI345" s="6"/>
    </row>
    <row r="346" spans="1:61" ht="51" customHeight="1" x14ac:dyDescent="0.65">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9"/>
      <c r="BB346" s="6"/>
      <c r="BC346" s="6"/>
      <c r="BD346" s="29"/>
      <c r="BE346" s="6"/>
      <c r="BF346" s="6"/>
      <c r="BG346" s="6"/>
      <c r="BH346" s="6"/>
      <c r="BI346" s="6"/>
    </row>
    <row r="347" spans="1:61" ht="51" customHeight="1" x14ac:dyDescent="0.65">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9"/>
      <c r="BB347" s="6"/>
      <c r="BC347" s="6"/>
      <c r="BD347" s="29"/>
      <c r="BE347" s="6"/>
      <c r="BF347" s="6"/>
      <c r="BG347" s="6"/>
      <c r="BH347" s="6"/>
      <c r="BI347" s="6"/>
    </row>
    <row r="348" spans="1:61" ht="51" customHeight="1" x14ac:dyDescent="0.65">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9"/>
      <c r="BB348" s="6"/>
      <c r="BC348" s="6"/>
      <c r="BD348" s="29"/>
      <c r="BE348" s="6"/>
      <c r="BF348" s="6"/>
      <c r="BG348" s="6"/>
      <c r="BH348" s="6"/>
      <c r="BI348" s="6"/>
    </row>
    <row r="349" spans="1:61" ht="51" customHeight="1" x14ac:dyDescent="0.65">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9"/>
      <c r="BB349" s="6"/>
      <c r="BC349" s="6"/>
      <c r="BD349" s="29"/>
      <c r="BE349" s="6"/>
      <c r="BF349" s="6"/>
      <c r="BG349" s="6"/>
      <c r="BH349" s="6"/>
      <c r="BI349" s="6"/>
    </row>
    <row r="350" spans="1:61" ht="51" customHeight="1" x14ac:dyDescent="0.65">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9"/>
      <c r="BB350" s="6"/>
      <c r="BC350" s="6"/>
      <c r="BD350" s="29"/>
      <c r="BE350" s="6"/>
      <c r="BF350" s="6"/>
      <c r="BG350" s="6"/>
      <c r="BH350" s="6"/>
      <c r="BI350" s="6"/>
    </row>
    <row r="351" spans="1:61" ht="51" customHeight="1" x14ac:dyDescent="0.65">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9"/>
      <c r="BB351" s="6"/>
      <c r="BC351" s="6"/>
      <c r="BD351" s="29"/>
      <c r="BE351" s="6"/>
      <c r="BF351" s="6"/>
      <c r="BG351" s="6"/>
      <c r="BH351" s="6"/>
      <c r="BI351" s="6"/>
    </row>
    <row r="352" spans="1:61" ht="51" customHeight="1" x14ac:dyDescent="0.65">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9"/>
      <c r="BB352" s="6"/>
      <c r="BC352" s="6"/>
      <c r="BD352" s="29"/>
      <c r="BE352" s="6"/>
      <c r="BF352" s="6"/>
      <c r="BG352" s="6"/>
      <c r="BH352" s="6"/>
      <c r="BI352" s="6"/>
    </row>
    <row r="353" spans="1:61" ht="51" customHeight="1" x14ac:dyDescent="0.65">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9"/>
      <c r="BB353" s="6"/>
      <c r="BC353" s="6"/>
      <c r="BD353" s="29"/>
      <c r="BE353" s="6"/>
      <c r="BF353" s="6"/>
      <c r="BG353" s="6"/>
      <c r="BH353" s="6"/>
      <c r="BI353" s="6"/>
    </row>
    <row r="354" spans="1:61" ht="51" customHeight="1" x14ac:dyDescent="0.65">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9"/>
      <c r="BB354" s="6"/>
      <c r="BC354" s="6"/>
      <c r="BD354" s="29"/>
      <c r="BE354" s="6"/>
      <c r="BF354" s="6"/>
      <c r="BG354" s="6"/>
      <c r="BH354" s="6"/>
      <c r="BI354" s="6"/>
    </row>
    <row r="355" spans="1:61" ht="51" customHeight="1" x14ac:dyDescent="0.65">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9"/>
      <c r="BB355" s="6"/>
      <c r="BC355" s="6"/>
      <c r="BD355" s="29"/>
      <c r="BE355" s="6"/>
      <c r="BF355" s="6"/>
      <c r="BG355" s="6"/>
      <c r="BH355" s="6"/>
      <c r="BI355" s="6"/>
    </row>
    <row r="356" spans="1:61" ht="51" customHeight="1" x14ac:dyDescent="0.65">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9"/>
      <c r="BB356" s="6"/>
      <c r="BC356" s="6"/>
      <c r="BD356" s="29"/>
      <c r="BE356" s="6"/>
      <c r="BF356" s="6"/>
      <c r="BG356" s="6"/>
      <c r="BH356" s="6"/>
      <c r="BI356" s="6"/>
    </row>
    <row r="357" spans="1:61" ht="51" customHeight="1" x14ac:dyDescent="0.65">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9"/>
      <c r="BB357" s="6"/>
      <c r="BC357" s="6"/>
      <c r="BD357" s="29"/>
      <c r="BE357" s="6"/>
      <c r="BF357" s="6"/>
      <c r="BG357" s="6"/>
      <c r="BH357" s="6"/>
      <c r="BI357" s="6"/>
    </row>
    <row r="358" spans="1:61" ht="51" customHeight="1" x14ac:dyDescent="0.65">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9"/>
      <c r="BB358" s="6"/>
      <c r="BC358" s="6"/>
      <c r="BD358" s="29"/>
      <c r="BE358" s="6"/>
      <c r="BF358" s="6"/>
      <c r="BG358" s="6"/>
      <c r="BH358" s="6"/>
      <c r="BI358" s="6"/>
    </row>
    <row r="359" spans="1:61" ht="51" customHeight="1" x14ac:dyDescent="0.65">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9"/>
      <c r="BB359" s="6"/>
      <c r="BC359" s="6"/>
      <c r="BD359" s="29"/>
      <c r="BE359" s="6"/>
      <c r="BF359" s="6"/>
      <c r="BG359" s="6"/>
      <c r="BH359" s="6"/>
      <c r="BI359" s="6"/>
    </row>
    <row r="360" spans="1:61" ht="51" customHeight="1" x14ac:dyDescent="0.65">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9"/>
      <c r="BB360" s="6"/>
      <c r="BC360" s="6"/>
      <c r="BD360" s="29"/>
      <c r="BE360" s="6"/>
      <c r="BF360" s="6"/>
      <c r="BG360" s="6"/>
      <c r="BH360" s="6"/>
      <c r="BI360" s="6"/>
    </row>
    <row r="361" spans="1:61" ht="51" customHeight="1" x14ac:dyDescent="0.65">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9"/>
      <c r="BB361" s="6"/>
      <c r="BC361" s="6"/>
      <c r="BD361" s="29"/>
      <c r="BE361" s="6"/>
      <c r="BF361" s="6"/>
      <c r="BG361" s="6"/>
      <c r="BH361" s="6"/>
      <c r="BI361" s="6"/>
    </row>
    <row r="362" spans="1:61" ht="51" customHeight="1" x14ac:dyDescent="0.65">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9"/>
      <c r="BB362" s="6"/>
      <c r="BC362" s="6"/>
      <c r="BD362" s="29"/>
      <c r="BE362" s="6"/>
      <c r="BF362" s="6"/>
      <c r="BG362" s="6"/>
      <c r="BH362" s="6"/>
      <c r="BI362" s="6"/>
    </row>
    <row r="363" spans="1:61" ht="51" customHeight="1" x14ac:dyDescent="0.65">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9"/>
      <c r="BB363" s="6"/>
      <c r="BC363" s="6"/>
      <c r="BD363" s="29"/>
      <c r="BE363" s="6"/>
      <c r="BF363" s="6"/>
      <c r="BG363" s="6"/>
      <c r="BH363" s="6"/>
      <c r="BI363" s="6"/>
    </row>
    <row r="364" spans="1:61" ht="51" customHeight="1" x14ac:dyDescent="0.65">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9"/>
      <c r="BB364" s="6"/>
      <c r="BC364" s="6"/>
      <c r="BD364" s="29"/>
      <c r="BE364" s="6"/>
      <c r="BF364" s="6"/>
      <c r="BG364" s="6"/>
      <c r="BH364" s="6"/>
      <c r="BI364" s="6"/>
    </row>
    <row r="365" spans="1:61" ht="51" customHeight="1" x14ac:dyDescent="0.65">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9"/>
      <c r="BB365" s="6"/>
      <c r="BC365" s="6"/>
      <c r="BD365" s="29"/>
      <c r="BE365" s="6"/>
      <c r="BF365" s="6"/>
      <c r="BG365" s="6"/>
      <c r="BH365" s="6"/>
      <c r="BI365" s="6"/>
    </row>
    <row r="366" spans="1:61" ht="51" customHeight="1" x14ac:dyDescent="0.65">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9"/>
      <c r="BB366" s="6"/>
      <c r="BC366" s="6"/>
      <c r="BD366" s="29"/>
      <c r="BE366" s="6"/>
      <c r="BF366" s="6"/>
      <c r="BG366" s="6"/>
      <c r="BH366" s="6"/>
      <c r="BI366" s="6"/>
    </row>
    <row r="367" spans="1:61" ht="51" customHeight="1" x14ac:dyDescent="0.65">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9"/>
      <c r="BB367" s="6"/>
      <c r="BC367" s="6"/>
      <c r="BD367" s="29"/>
      <c r="BE367" s="6"/>
      <c r="BF367" s="6"/>
      <c r="BG367" s="6"/>
      <c r="BH367" s="6"/>
      <c r="BI367" s="6"/>
    </row>
    <row r="368" spans="1:61" ht="51" customHeight="1" x14ac:dyDescent="0.65">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9"/>
      <c r="BB368" s="6"/>
      <c r="BC368" s="6"/>
      <c r="BD368" s="29"/>
      <c r="BE368" s="6"/>
      <c r="BF368" s="6"/>
      <c r="BG368" s="6"/>
      <c r="BH368" s="6"/>
      <c r="BI368" s="6"/>
    </row>
    <row r="369" spans="1:61" ht="51" customHeight="1" x14ac:dyDescent="0.65">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9"/>
      <c r="BB369" s="6"/>
      <c r="BC369" s="6"/>
      <c r="BD369" s="29"/>
      <c r="BE369" s="6"/>
      <c r="BF369" s="6"/>
      <c r="BG369" s="6"/>
      <c r="BH369" s="6"/>
      <c r="BI369" s="6"/>
    </row>
    <row r="370" spans="1:61" ht="51" customHeight="1" x14ac:dyDescent="0.65">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9"/>
      <c r="BB370" s="6"/>
      <c r="BC370" s="6"/>
      <c r="BD370" s="29"/>
      <c r="BE370" s="6"/>
      <c r="BF370" s="6"/>
      <c r="BG370" s="6"/>
      <c r="BH370" s="6"/>
      <c r="BI370" s="6"/>
    </row>
    <row r="371" spans="1:61" ht="51" customHeight="1" x14ac:dyDescent="0.65">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9"/>
      <c r="BB371" s="6"/>
      <c r="BC371" s="6"/>
      <c r="BD371" s="29"/>
      <c r="BE371" s="6"/>
      <c r="BF371" s="6"/>
      <c r="BG371" s="6"/>
      <c r="BH371" s="6"/>
      <c r="BI371" s="6"/>
    </row>
    <row r="372" spans="1:61" ht="51" customHeight="1" x14ac:dyDescent="0.65">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9"/>
      <c r="BB372" s="6"/>
      <c r="BC372" s="6"/>
      <c r="BD372" s="29"/>
      <c r="BE372" s="6"/>
      <c r="BF372" s="6"/>
      <c r="BG372" s="6"/>
      <c r="BH372" s="6"/>
      <c r="BI372" s="6"/>
    </row>
    <row r="373" spans="1:61" ht="51" customHeight="1" x14ac:dyDescent="0.65">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9"/>
      <c r="BB373" s="6"/>
      <c r="BC373" s="6"/>
      <c r="BD373" s="29"/>
      <c r="BE373" s="6"/>
      <c r="BF373" s="6"/>
      <c r="BG373" s="6"/>
      <c r="BH373" s="6"/>
      <c r="BI373" s="6"/>
    </row>
    <row r="374" spans="1:61" ht="51" customHeight="1" x14ac:dyDescent="0.65">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9"/>
      <c r="BB374" s="6"/>
      <c r="BC374" s="6"/>
      <c r="BD374" s="29"/>
      <c r="BE374" s="6"/>
      <c r="BF374" s="6"/>
      <c r="BG374" s="6"/>
      <c r="BH374" s="6"/>
      <c r="BI374" s="6"/>
    </row>
    <row r="375" spans="1:61" ht="51" customHeight="1" x14ac:dyDescent="0.65">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9"/>
      <c r="BB375" s="6"/>
      <c r="BC375" s="6"/>
      <c r="BD375" s="29"/>
      <c r="BE375" s="6"/>
      <c r="BF375" s="6"/>
      <c r="BG375" s="6"/>
      <c r="BH375" s="6"/>
      <c r="BI375" s="6"/>
    </row>
    <row r="376" spans="1:61" ht="51" customHeight="1" x14ac:dyDescent="0.65">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9"/>
      <c r="BB376" s="6"/>
      <c r="BC376" s="6"/>
      <c r="BD376" s="29"/>
      <c r="BE376" s="6"/>
      <c r="BF376" s="6"/>
      <c r="BG376" s="6"/>
      <c r="BH376" s="6"/>
      <c r="BI376" s="6"/>
    </row>
    <row r="377" spans="1:61" ht="51" customHeight="1" x14ac:dyDescent="0.65">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9"/>
      <c r="BB377" s="6"/>
      <c r="BC377" s="6"/>
      <c r="BD377" s="29"/>
      <c r="BE377" s="6"/>
      <c r="BF377" s="6"/>
      <c r="BG377" s="6"/>
      <c r="BH377" s="6"/>
      <c r="BI377" s="6"/>
    </row>
    <row r="378" spans="1:61" ht="51" customHeight="1" x14ac:dyDescent="0.65">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9"/>
      <c r="BB378" s="6"/>
      <c r="BC378" s="6"/>
      <c r="BD378" s="29"/>
      <c r="BE378" s="6"/>
      <c r="BF378" s="6"/>
      <c r="BG378" s="6"/>
      <c r="BH378" s="6"/>
      <c r="BI378" s="6"/>
    </row>
    <row r="379" spans="1:61" ht="51" customHeight="1" x14ac:dyDescent="0.65">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9"/>
      <c r="BB379" s="6"/>
      <c r="BC379" s="6"/>
      <c r="BD379" s="29"/>
      <c r="BE379" s="6"/>
      <c r="BF379" s="6"/>
      <c r="BG379" s="6"/>
      <c r="BH379" s="6"/>
      <c r="BI379" s="6"/>
    </row>
    <row r="380" spans="1:61" ht="51" customHeight="1" x14ac:dyDescent="0.65">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9"/>
      <c r="BB380" s="6"/>
      <c r="BC380" s="6"/>
      <c r="BD380" s="29"/>
      <c r="BE380" s="6"/>
      <c r="BF380" s="6"/>
      <c r="BG380" s="6"/>
      <c r="BH380" s="6"/>
      <c r="BI380" s="6"/>
    </row>
    <row r="381" spans="1:61" ht="51" customHeight="1" x14ac:dyDescent="0.65">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9"/>
      <c r="BB381" s="6"/>
      <c r="BC381" s="6"/>
      <c r="BD381" s="29"/>
      <c r="BE381" s="6"/>
      <c r="BF381" s="6"/>
      <c r="BG381" s="6"/>
      <c r="BH381" s="6"/>
      <c r="BI381" s="6"/>
    </row>
    <row r="382" spans="1:61" ht="51" customHeight="1" x14ac:dyDescent="0.65">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9"/>
      <c r="BB382" s="6"/>
      <c r="BC382" s="6"/>
      <c r="BD382" s="29"/>
      <c r="BE382" s="6"/>
      <c r="BF382" s="6"/>
      <c r="BG382" s="6"/>
      <c r="BH382" s="6"/>
      <c r="BI382" s="6"/>
    </row>
    <row r="383" spans="1:61" ht="51" customHeight="1" x14ac:dyDescent="0.65">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9"/>
      <c r="BB383" s="6"/>
      <c r="BC383" s="6"/>
      <c r="BD383" s="29"/>
      <c r="BE383" s="6"/>
      <c r="BF383" s="6"/>
      <c r="BG383" s="6"/>
      <c r="BH383" s="6"/>
      <c r="BI383" s="6"/>
    </row>
    <row r="384" spans="1:61" ht="51" customHeight="1" x14ac:dyDescent="0.65">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9"/>
      <c r="BB384" s="6"/>
      <c r="BC384" s="6"/>
      <c r="BD384" s="29"/>
      <c r="BE384" s="6"/>
      <c r="BF384" s="6"/>
      <c r="BG384" s="6"/>
      <c r="BH384" s="6"/>
      <c r="BI384" s="6"/>
    </row>
    <row r="385" spans="1:61" ht="51" customHeight="1" x14ac:dyDescent="0.65">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9"/>
      <c r="BB385" s="6"/>
      <c r="BC385" s="6"/>
      <c r="BD385" s="29"/>
      <c r="BE385" s="6"/>
      <c r="BF385" s="6"/>
      <c r="BG385" s="6"/>
      <c r="BH385" s="6"/>
      <c r="BI385" s="6"/>
    </row>
    <row r="386" spans="1:61" ht="51" customHeight="1" x14ac:dyDescent="0.65">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9"/>
      <c r="BB386" s="6"/>
      <c r="BC386" s="6"/>
      <c r="BD386" s="29"/>
      <c r="BE386" s="6"/>
      <c r="BF386" s="6"/>
      <c r="BG386" s="6"/>
      <c r="BH386" s="6"/>
      <c r="BI386" s="6"/>
    </row>
    <row r="387" spans="1:61" ht="51" customHeight="1" x14ac:dyDescent="0.65">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9"/>
      <c r="BB387" s="6"/>
      <c r="BC387" s="6"/>
      <c r="BD387" s="29"/>
      <c r="BE387" s="6"/>
      <c r="BF387" s="6"/>
      <c r="BG387" s="6"/>
      <c r="BH387" s="6"/>
      <c r="BI387" s="6"/>
    </row>
    <row r="388" spans="1:61" ht="51" customHeight="1" x14ac:dyDescent="0.65">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9"/>
      <c r="BB388" s="6"/>
      <c r="BC388" s="6"/>
      <c r="BD388" s="29"/>
      <c r="BE388" s="6"/>
      <c r="BF388" s="6"/>
      <c r="BG388" s="6"/>
      <c r="BH388" s="6"/>
      <c r="BI388" s="6"/>
    </row>
    <row r="389" spans="1:61" ht="51" customHeight="1" x14ac:dyDescent="0.65">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9"/>
      <c r="BB389" s="6"/>
      <c r="BC389" s="6"/>
      <c r="BD389" s="29"/>
      <c r="BE389" s="6"/>
      <c r="BF389" s="6"/>
      <c r="BG389" s="6"/>
      <c r="BH389" s="6"/>
      <c r="BI389" s="6"/>
    </row>
    <row r="390" spans="1:61" ht="51" customHeight="1" x14ac:dyDescent="0.65">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9"/>
      <c r="BB390" s="6"/>
      <c r="BC390" s="6"/>
      <c r="BD390" s="29"/>
      <c r="BE390" s="6"/>
      <c r="BF390" s="6"/>
      <c r="BG390" s="6"/>
      <c r="BH390" s="6"/>
      <c r="BI390" s="6"/>
    </row>
    <row r="391" spans="1:61" ht="51" customHeight="1" x14ac:dyDescent="0.65">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9"/>
      <c r="BB391" s="6"/>
      <c r="BC391" s="6"/>
      <c r="BD391" s="29"/>
      <c r="BE391" s="6"/>
      <c r="BF391" s="6"/>
      <c r="BG391" s="6"/>
      <c r="BH391" s="6"/>
      <c r="BI391" s="6"/>
    </row>
    <row r="392" spans="1:61" ht="51" customHeight="1" x14ac:dyDescent="0.65">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9"/>
      <c r="BB392" s="6"/>
      <c r="BC392" s="6"/>
      <c r="BD392" s="29"/>
      <c r="BE392" s="6"/>
      <c r="BF392" s="6"/>
      <c r="BG392" s="6"/>
      <c r="BH392" s="6"/>
      <c r="BI392" s="6"/>
    </row>
    <row r="393" spans="1:61" ht="51" customHeight="1" x14ac:dyDescent="0.65">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9"/>
      <c r="BB393" s="6"/>
      <c r="BC393" s="6"/>
      <c r="BD393" s="29"/>
      <c r="BE393" s="6"/>
      <c r="BF393" s="6"/>
      <c r="BG393" s="6"/>
      <c r="BH393" s="6"/>
      <c r="BI393" s="6"/>
    </row>
    <row r="394" spans="1:61" ht="51" customHeight="1" x14ac:dyDescent="0.65">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9"/>
      <c r="BB394" s="6"/>
      <c r="BC394" s="6"/>
      <c r="BD394" s="29"/>
      <c r="BE394" s="6"/>
      <c r="BF394" s="6"/>
      <c r="BG394" s="6"/>
      <c r="BH394" s="6"/>
      <c r="BI394" s="6"/>
    </row>
    <row r="395" spans="1:61" ht="51" customHeight="1" x14ac:dyDescent="0.65">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9"/>
      <c r="BB395" s="6"/>
      <c r="BC395" s="6"/>
      <c r="BD395" s="29"/>
      <c r="BE395" s="6"/>
      <c r="BF395" s="6"/>
      <c r="BG395" s="6"/>
      <c r="BH395" s="6"/>
      <c r="BI395" s="6"/>
    </row>
    <row r="396" spans="1:61" ht="51" customHeight="1" x14ac:dyDescent="0.65">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9"/>
      <c r="BB396" s="6"/>
      <c r="BC396" s="6"/>
      <c r="BD396" s="29"/>
      <c r="BE396" s="6"/>
      <c r="BF396" s="6"/>
      <c r="BG396" s="6"/>
      <c r="BH396" s="6"/>
      <c r="BI396" s="6"/>
    </row>
    <row r="397" spans="1:61" ht="51" customHeight="1" x14ac:dyDescent="0.65">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9"/>
      <c r="BB397" s="6"/>
      <c r="BC397" s="6"/>
      <c r="BD397" s="29"/>
      <c r="BE397" s="6"/>
      <c r="BF397" s="6"/>
      <c r="BG397" s="6"/>
      <c r="BH397" s="6"/>
      <c r="BI397" s="6"/>
    </row>
    <row r="398" spans="1:61" ht="51" customHeight="1" x14ac:dyDescent="0.65">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9"/>
      <c r="BB398" s="6"/>
      <c r="BC398" s="6"/>
      <c r="BD398" s="29"/>
      <c r="BE398" s="6"/>
      <c r="BF398" s="6"/>
      <c r="BG398" s="6"/>
      <c r="BH398" s="6"/>
      <c r="BI398" s="6"/>
    </row>
    <row r="399" spans="1:61" ht="51" customHeight="1" x14ac:dyDescent="0.65">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9"/>
      <c r="BB399" s="6"/>
      <c r="BC399" s="6"/>
      <c r="BD399" s="29"/>
      <c r="BE399" s="6"/>
      <c r="BF399" s="6"/>
      <c r="BG399" s="6"/>
      <c r="BH399" s="6"/>
      <c r="BI399" s="6"/>
    </row>
    <row r="400" spans="1:61" ht="51" customHeight="1" x14ac:dyDescent="0.65">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9"/>
      <c r="BB400" s="6"/>
      <c r="BC400" s="6"/>
      <c r="BD400" s="29"/>
      <c r="BE400" s="6"/>
      <c r="BF400" s="6"/>
      <c r="BG400" s="6"/>
      <c r="BH400" s="6"/>
      <c r="BI400" s="6"/>
    </row>
    <row r="401" spans="1:61" ht="51" customHeight="1" x14ac:dyDescent="0.65">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9"/>
      <c r="BB401" s="6"/>
      <c r="BC401" s="6"/>
      <c r="BD401" s="29"/>
      <c r="BE401" s="6"/>
      <c r="BF401" s="6"/>
      <c r="BG401" s="6"/>
      <c r="BH401" s="6"/>
      <c r="BI401" s="6"/>
    </row>
    <row r="402" spans="1:61" ht="51" customHeight="1" x14ac:dyDescent="0.65">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9"/>
      <c r="BB402" s="6"/>
      <c r="BC402" s="6"/>
      <c r="BD402" s="29"/>
      <c r="BE402" s="6"/>
      <c r="BF402" s="6"/>
      <c r="BG402" s="6"/>
      <c r="BH402" s="6"/>
      <c r="BI402" s="6"/>
    </row>
    <row r="403" spans="1:61" ht="51" customHeight="1" x14ac:dyDescent="0.65">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9"/>
      <c r="BB403" s="6"/>
      <c r="BC403" s="6"/>
      <c r="BD403" s="29"/>
      <c r="BE403" s="6"/>
      <c r="BF403" s="6"/>
      <c r="BG403" s="6"/>
      <c r="BH403" s="6"/>
      <c r="BI403" s="6"/>
    </row>
    <row r="404" spans="1:61" ht="51" customHeight="1" x14ac:dyDescent="0.65">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9"/>
      <c r="BB404" s="6"/>
      <c r="BC404" s="6"/>
      <c r="BD404" s="29"/>
      <c r="BE404" s="6"/>
      <c r="BF404" s="6"/>
      <c r="BG404" s="6"/>
      <c r="BH404" s="6"/>
      <c r="BI404" s="6"/>
    </row>
    <row r="405" spans="1:61" ht="51" customHeight="1" x14ac:dyDescent="0.65">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9"/>
      <c r="BB405" s="6"/>
      <c r="BC405" s="6"/>
      <c r="BD405" s="29"/>
      <c r="BE405" s="6"/>
      <c r="BF405" s="6"/>
      <c r="BG405" s="6"/>
      <c r="BH405" s="6"/>
      <c r="BI405" s="6"/>
    </row>
    <row r="406" spans="1:61" ht="51" customHeight="1" x14ac:dyDescent="0.65">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9"/>
      <c r="BB406" s="6"/>
      <c r="BC406" s="6"/>
      <c r="BD406" s="29"/>
      <c r="BE406" s="6"/>
      <c r="BF406" s="6"/>
      <c r="BG406" s="6"/>
      <c r="BH406" s="6"/>
      <c r="BI406" s="6"/>
    </row>
    <row r="407" spans="1:61" ht="51" customHeight="1" x14ac:dyDescent="0.65">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9"/>
      <c r="BB407" s="6"/>
      <c r="BC407" s="6"/>
      <c r="BD407" s="29"/>
      <c r="BE407" s="6"/>
      <c r="BF407" s="6"/>
      <c r="BG407" s="6"/>
      <c r="BH407" s="6"/>
      <c r="BI407" s="6"/>
    </row>
    <row r="408" spans="1:61" ht="51" customHeight="1" x14ac:dyDescent="0.65">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9"/>
      <c r="BB408" s="6"/>
      <c r="BC408" s="6"/>
      <c r="BD408" s="29"/>
      <c r="BE408" s="6"/>
      <c r="BF408" s="6"/>
      <c r="BG408" s="6"/>
      <c r="BH408" s="6"/>
      <c r="BI408" s="6"/>
    </row>
    <row r="409" spans="1:61" ht="51" customHeight="1" x14ac:dyDescent="0.65">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9"/>
      <c r="BB409" s="6"/>
      <c r="BC409" s="6"/>
      <c r="BD409" s="29"/>
      <c r="BE409" s="6"/>
      <c r="BF409" s="6"/>
      <c r="BG409" s="6"/>
      <c r="BH409" s="6"/>
      <c r="BI409" s="6"/>
    </row>
    <row r="410" spans="1:61" ht="51" customHeight="1" x14ac:dyDescent="0.65">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9"/>
      <c r="BB410" s="6"/>
      <c r="BC410" s="6"/>
      <c r="BD410" s="29"/>
      <c r="BE410" s="6"/>
      <c r="BF410" s="6"/>
      <c r="BG410" s="6"/>
      <c r="BH410" s="6"/>
      <c r="BI410" s="6"/>
    </row>
    <row r="411" spans="1:61" ht="51" customHeight="1" x14ac:dyDescent="0.65">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9"/>
      <c r="BB411" s="6"/>
      <c r="BC411" s="6"/>
      <c r="BD411" s="29"/>
      <c r="BE411" s="6"/>
      <c r="BF411" s="6"/>
      <c r="BG411" s="6"/>
      <c r="BH411" s="6"/>
      <c r="BI411" s="6"/>
    </row>
    <row r="412" spans="1:61" ht="51" customHeight="1" x14ac:dyDescent="0.65">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9"/>
      <c r="BB412" s="6"/>
      <c r="BC412" s="6"/>
      <c r="BD412" s="29"/>
      <c r="BE412" s="6"/>
      <c r="BF412" s="6"/>
      <c r="BG412" s="6"/>
      <c r="BH412" s="6"/>
      <c r="BI412" s="6"/>
    </row>
    <row r="413" spans="1:61" ht="51" customHeight="1" x14ac:dyDescent="0.65">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9"/>
      <c r="BB413" s="6"/>
      <c r="BC413" s="6"/>
      <c r="BD413" s="29"/>
      <c r="BE413" s="6"/>
      <c r="BF413" s="6"/>
      <c r="BG413" s="6"/>
      <c r="BH413" s="6"/>
      <c r="BI413" s="6"/>
    </row>
    <row r="414" spans="1:61" ht="51" customHeight="1" x14ac:dyDescent="0.65">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9"/>
      <c r="BB414" s="6"/>
      <c r="BC414" s="6"/>
      <c r="BD414" s="29"/>
      <c r="BE414" s="6"/>
      <c r="BF414" s="6"/>
      <c r="BG414" s="6"/>
      <c r="BH414" s="6"/>
      <c r="BI414" s="6"/>
    </row>
    <row r="415" spans="1:61" ht="51" customHeight="1" x14ac:dyDescent="0.65">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9"/>
      <c r="BB415" s="6"/>
      <c r="BC415" s="6"/>
      <c r="BD415" s="29"/>
      <c r="BE415" s="6"/>
      <c r="BF415" s="6"/>
      <c r="BG415" s="6"/>
      <c r="BH415" s="6"/>
      <c r="BI415" s="6"/>
    </row>
    <row r="416" spans="1:61" ht="51" customHeight="1" x14ac:dyDescent="0.65">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9"/>
      <c r="BB416" s="6"/>
      <c r="BC416" s="6"/>
      <c r="BD416" s="29"/>
      <c r="BE416" s="6"/>
      <c r="BF416" s="6"/>
      <c r="BG416" s="6"/>
      <c r="BH416" s="6"/>
      <c r="BI416" s="6"/>
    </row>
    <row r="417" spans="1:61" ht="51" customHeight="1" x14ac:dyDescent="0.65">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9"/>
      <c r="BB417" s="6"/>
      <c r="BC417" s="6"/>
      <c r="BD417" s="29"/>
      <c r="BE417" s="6"/>
      <c r="BF417" s="6"/>
      <c r="BG417" s="6"/>
      <c r="BH417" s="6"/>
      <c r="BI417" s="6"/>
    </row>
    <row r="418" spans="1:61" ht="51" customHeight="1" x14ac:dyDescent="0.65">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9"/>
      <c r="BB418" s="6"/>
      <c r="BC418" s="6"/>
      <c r="BD418" s="29"/>
      <c r="BE418" s="6"/>
      <c r="BF418" s="6"/>
      <c r="BG418" s="6"/>
      <c r="BH418" s="6"/>
      <c r="BI418" s="6"/>
    </row>
    <row r="419" spans="1:61" ht="51" customHeight="1" x14ac:dyDescent="0.65">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9"/>
      <c r="BB419" s="6"/>
      <c r="BC419" s="6"/>
      <c r="BD419" s="29"/>
      <c r="BE419" s="6"/>
      <c r="BF419" s="6"/>
      <c r="BG419" s="6"/>
      <c r="BH419" s="6"/>
      <c r="BI419" s="6"/>
    </row>
    <row r="420" spans="1:61" ht="51" customHeight="1" x14ac:dyDescent="0.65">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9"/>
      <c r="BB420" s="6"/>
      <c r="BC420" s="6"/>
      <c r="BD420" s="29"/>
      <c r="BE420" s="6"/>
      <c r="BF420" s="6"/>
      <c r="BG420" s="6"/>
      <c r="BH420" s="6"/>
      <c r="BI420" s="6"/>
    </row>
    <row r="421" spans="1:61" ht="51" customHeight="1" x14ac:dyDescent="0.65">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9"/>
      <c r="BB421" s="6"/>
      <c r="BC421" s="6"/>
      <c r="BD421" s="29"/>
      <c r="BE421" s="6"/>
      <c r="BF421" s="6"/>
      <c r="BG421" s="6"/>
      <c r="BH421" s="6"/>
      <c r="BI421" s="6"/>
    </row>
    <row r="422" spans="1:61" ht="51" customHeight="1" x14ac:dyDescent="0.65">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9"/>
      <c r="BB422" s="6"/>
      <c r="BC422" s="6"/>
      <c r="BD422" s="29"/>
      <c r="BE422" s="6"/>
      <c r="BF422" s="6"/>
      <c r="BG422" s="6"/>
      <c r="BH422" s="6"/>
      <c r="BI422" s="6"/>
    </row>
    <row r="423" spans="1:61" ht="51" customHeight="1" x14ac:dyDescent="0.65">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9"/>
      <c r="BB423" s="6"/>
      <c r="BC423" s="6"/>
      <c r="BD423" s="29"/>
      <c r="BE423" s="6"/>
      <c r="BF423" s="6"/>
      <c r="BG423" s="6"/>
      <c r="BH423" s="6"/>
      <c r="BI423" s="6"/>
    </row>
    <row r="424" spans="1:61" ht="51" customHeight="1" x14ac:dyDescent="0.65">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9"/>
      <c r="BB424" s="6"/>
      <c r="BC424" s="6"/>
      <c r="BD424" s="29"/>
      <c r="BE424" s="6"/>
      <c r="BF424" s="6"/>
      <c r="BG424" s="6"/>
      <c r="BH424" s="6"/>
      <c r="BI424" s="6"/>
    </row>
    <row r="425" spans="1:61" ht="51" customHeight="1" x14ac:dyDescent="0.65">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9"/>
      <c r="BB425" s="6"/>
      <c r="BC425" s="6"/>
      <c r="BD425" s="29"/>
      <c r="BE425" s="6"/>
      <c r="BF425" s="6"/>
      <c r="BG425" s="6"/>
      <c r="BH425" s="6"/>
      <c r="BI425" s="6"/>
    </row>
    <row r="426" spans="1:61" ht="51" customHeight="1" x14ac:dyDescent="0.65">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9"/>
      <c r="BB426" s="6"/>
      <c r="BC426" s="6"/>
      <c r="BD426" s="29"/>
      <c r="BE426" s="6"/>
      <c r="BF426" s="6"/>
      <c r="BG426" s="6"/>
      <c r="BH426" s="6"/>
      <c r="BI426" s="6"/>
    </row>
    <row r="427" spans="1:61" ht="51" customHeight="1" x14ac:dyDescent="0.65">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9"/>
      <c r="BB427" s="6"/>
      <c r="BC427" s="6"/>
      <c r="BD427" s="29"/>
      <c r="BE427" s="6"/>
      <c r="BF427" s="6"/>
      <c r="BG427" s="6"/>
      <c r="BH427" s="6"/>
      <c r="BI427" s="6"/>
    </row>
    <row r="428" spans="1:61" ht="51" customHeight="1" x14ac:dyDescent="0.65">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9"/>
      <c r="BB428" s="6"/>
      <c r="BC428" s="6"/>
      <c r="BD428" s="29"/>
      <c r="BE428" s="6"/>
      <c r="BF428" s="6"/>
      <c r="BG428" s="6"/>
      <c r="BH428" s="6"/>
      <c r="BI428" s="6"/>
    </row>
    <row r="429" spans="1:61" ht="51" customHeight="1" x14ac:dyDescent="0.65">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9"/>
      <c r="BB429" s="6"/>
      <c r="BC429" s="6"/>
      <c r="BD429" s="29"/>
      <c r="BE429" s="6"/>
      <c r="BF429" s="6"/>
      <c r="BG429" s="6"/>
      <c r="BH429" s="6"/>
      <c r="BI429" s="6"/>
    </row>
    <row r="430" spans="1:61" ht="51" customHeight="1" x14ac:dyDescent="0.65">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9"/>
      <c r="BB430" s="6"/>
      <c r="BC430" s="6"/>
      <c r="BD430" s="29"/>
      <c r="BE430" s="6"/>
      <c r="BF430" s="6"/>
      <c r="BG430" s="6"/>
      <c r="BH430" s="6"/>
      <c r="BI430" s="6"/>
    </row>
    <row r="431" spans="1:61" ht="51" customHeight="1" x14ac:dyDescent="0.65">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9"/>
      <c r="BB431" s="6"/>
      <c r="BC431" s="6"/>
      <c r="BD431" s="29"/>
      <c r="BE431" s="6"/>
      <c r="BF431" s="6"/>
      <c r="BG431" s="6"/>
      <c r="BH431" s="6"/>
      <c r="BI431" s="6"/>
    </row>
    <row r="432" spans="1:61" ht="51" customHeight="1" x14ac:dyDescent="0.65">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9"/>
      <c r="BB432" s="6"/>
      <c r="BC432" s="6"/>
      <c r="BD432" s="29"/>
      <c r="BE432" s="6"/>
      <c r="BF432" s="6"/>
      <c r="BG432" s="6"/>
      <c r="BH432" s="6"/>
      <c r="BI432" s="6"/>
    </row>
    <row r="433" spans="1:61" ht="51" customHeight="1" x14ac:dyDescent="0.65">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9"/>
      <c r="BB433" s="6"/>
      <c r="BC433" s="6"/>
      <c r="BD433" s="29"/>
      <c r="BE433" s="6"/>
      <c r="BF433" s="6"/>
      <c r="BG433" s="6"/>
      <c r="BH433" s="6"/>
      <c r="BI433" s="6"/>
    </row>
    <row r="434" spans="1:61" ht="51" customHeight="1" x14ac:dyDescent="0.65">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9"/>
      <c r="BB434" s="6"/>
      <c r="BC434" s="6"/>
      <c r="BD434" s="29"/>
      <c r="BE434" s="6"/>
      <c r="BF434" s="6"/>
      <c r="BG434" s="6"/>
      <c r="BH434" s="6"/>
      <c r="BI434" s="6"/>
    </row>
    <row r="435" spans="1:61" ht="51" customHeight="1" x14ac:dyDescent="0.65">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9"/>
      <c r="BB435" s="6"/>
      <c r="BC435" s="6"/>
      <c r="BD435" s="29"/>
      <c r="BE435" s="6"/>
      <c r="BF435" s="6"/>
      <c r="BG435" s="6"/>
      <c r="BH435" s="6"/>
      <c r="BI435" s="6"/>
    </row>
    <row r="436" spans="1:61" ht="51" customHeight="1" x14ac:dyDescent="0.65">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9"/>
      <c r="BB436" s="6"/>
      <c r="BC436" s="6"/>
      <c r="BD436" s="29"/>
      <c r="BE436" s="6"/>
      <c r="BF436" s="6"/>
      <c r="BG436" s="6"/>
      <c r="BH436" s="6"/>
      <c r="BI436" s="6"/>
    </row>
    <row r="437" spans="1:61" ht="51" customHeight="1" x14ac:dyDescent="0.65">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9"/>
      <c r="BB437" s="6"/>
      <c r="BC437" s="6"/>
      <c r="BD437" s="29"/>
      <c r="BE437" s="6"/>
      <c r="BF437" s="6"/>
      <c r="BG437" s="6"/>
      <c r="BH437" s="6"/>
      <c r="BI437" s="6"/>
    </row>
    <row r="438" spans="1:61" ht="51" customHeight="1" x14ac:dyDescent="0.65">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9"/>
      <c r="BB438" s="6"/>
      <c r="BC438" s="6"/>
      <c r="BD438" s="29"/>
      <c r="BE438" s="6"/>
      <c r="BF438" s="6"/>
      <c r="BG438" s="6"/>
      <c r="BH438" s="6"/>
      <c r="BI438" s="6"/>
    </row>
    <row r="439" spans="1:61" ht="51" customHeight="1" x14ac:dyDescent="0.65">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9"/>
      <c r="BB439" s="6"/>
      <c r="BC439" s="6"/>
      <c r="BD439" s="29"/>
      <c r="BE439" s="6"/>
      <c r="BF439" s="6"/>
      <c r="BG439" s="6"/>
      <c r="BH439" s="6"/>
      <c r="BI439" s="6"/>
    </row>
    <row r="440" spans="1:61" ht="51" customHeight="1" x14ac:dyDescent="0.65">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9"/>
      <c r="BB440" s="6"/>
      <c r="BC440" s="6"/>
      <c r="BD440" s="29"/>
      <c r="BE440" s="6"/>
      <c r="BF440" s="6"/>
      <c r="BG440" s="6"/>
      <c r="BH440" s="6"/>
      <c r="BI440" s="6"/>
    </row>
    <row r="441" spans="1:61" ht="51" customHeight="1" x14ac:dyDescent="0.65">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9"/>
      <c r="BB441" s="6"/>
      <c r="BC441" s="6"/>
      <c r="BD441" s="29"/>
      <c r="BE441" s="6"/>
      <c r="BF441" s="6"/>
      <c r="BG441" s="6"/>
      <c r="BH441" s="6"/>
      <c r="BI441" s="6"/>
    </row>
    <row r="442" spans="1:61" ht="51" customHeight="1" x14ac:dyDescent="0.65">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9"/>
      <c r="BB442" s="6"/>
      <c r="BC442" s="6"/>
      <c r="BD442" s="29"/>
      <c r="BE442" s="6"/>
      <c r="BF442" s="6"/>
      <c r="BG442" s="6"/>
      <c r="BH442" s="6"/>
      <c r="BI442" s="6"/>
    </row>
    <row r="443" spans="1:61" ht="51" customHeight="1" x14ac:dyDescent="0.65">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9"/>
      <c r="BB443" s="6"/>
      <c r="BC443" s="6"/>
      <c r="BD443" s="29"/>
      <c r="BE443" s="6"/>
      <c r="BF443" s="6"/>
      <c r="BG443" s="6"/>
      <c r="BH443" s="6"/>
      <c r="BI443" s="6"/>
    </row>
    <row r="444" spans="1:61" ht="51" customHeight="1" x14ac:dyDescent="0.65">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9"/>
      <c r="BB444" s="6"/>
      <c r="BC444" s="6"/>
      <c r="BD444" s="29"/>
      <c r="BE444" s="6"/>
      <c r="BF444" s="6"/>
      <c r="BG444" s="6"/>
      <c r="BH444" s="6"/>
      <c r="BI444" s="6"/>
    </row>
    <row r="445" spans="1:61" ht="51" customHeight="1" x14ac:dyDescent="0.65">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9"/>
      <c r="BB445" s="6"/>
      <c r="BC445" s="6"/>
      <c r="BD445" s="29"/>
      <c r="BE445" s="6"/>
      <c r="BF445" s="6"/>
      <c r="BG445" s="6"/>
      <c r="BH445" s="6"/>
      <c r="BI445" s="6"/>
    </row>
    <row r="446" spans="1:61" ht="51" customHeight="1" x14ac:dyDescent="0.65">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9"/>
      <c r="BB446" s="6"/>
      <c r="BC446" s="6"/>
      <c r="BD446" s="29"/>
      <c r="BE446" s="6"/>
      <c r="BF446" s="6"/>
      <c r="BG446" s="6"/>
      <c r="BH446" s="6"/>
      <c r="BI446" s="6"/>
    </row>
    <row r="447" spans="1:61" ht="51" customHeight="1" x14ac:dyDescent="0.65">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9"/>
      <c r="BB447" s="6"/>
      <c r="BC447" s="6"/>
      <c r="BD447" s="29"/>
      <c r="BE447" s="6"/>
      <c r="BF447" s="6"/>
      <c r="BG447" s="6"/>
      <c r="BH447" s="6"/>
      <c r="BI447" s="6"/>
    </row>
    <row r="448" spans="1:61" ht="51" customHeight="1" x14ac:dyDescent="0.65">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9"/>
      <c r="BB448" s="6"/>
      <c r="BC448" s="6"/>
      <c r="BD448" s="29"/>
      <c r="BE448" s="6"/>
      <c r="BF448" s="6"/>
      <c r="BG448" s="6"/>
      <c r="BH448" s="6"/>
      <c r="BI448" s="6"/>
    </row>
    <row r="449" spans="1:61" ht="51" customHeight="1" x14ac:dyDescent="0.65">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9"/>
      <c r="BB449" s="6"/>
      <c r="BC449" s="6"/>
      <c r="BD449" s="29"/>
      <c r="BE449" s="6"/>
      <c r="BF449" s="6"/>
      <c r="BG449" s="6"/>
      <c r="BH449" s="6"/>
      <c r="BI449" s="6"/>
    </row>
    <row r="450" spans="1:61" ht="51" customHeight="1" x14ac:dyDescent="0.65">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9"/>
      <c r="BB450" s="6"/>
      <c r="BC450" s="6"/>
      <c r="BD450" s="29"/>
      <c r="BE450" s="6"/>
      <c r="BF450" s="6"/>
      <c r="BG450" s="6"/>
      <c r="BH450" s="6"/>
      <c r="BI450" s="6"/>
    </row>
    <row r="451" spans="1:61" ht="51" customHeight="1" x14ac:dyDescent="0.65">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9"/>
      <c r="BB451" s="6"/>
      <c r="BC451" s="6"/>
      <c r="BD451" s="29"/>
      <c r="BE451" s="6"/>
      <c r="BF451" s="6"/>
      <c r="BG451" s="6"/>
      <c r="BH451" s="6"/>
      <c r="BI451" s="6"/>
    </row>
    <row r="452" spans="1:61" ht="51" customHeight="1" x14ac:dyDescent="0.65">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9"/>
      <c r="BB452" s="6"/>
      <c r="BC452" s="6"/>
      <c r="BD452" s="29"/>
      <c r="BE452" s="6"/>
      <c r="BF452" s="6"/>
      <c r="BG452" s="6"/>
      <c r="BH452" s="6"/>
      <c r="BI452" s="6"/>
    </row>
    <row r="453" spans="1:61" ht="51" customHeight="1" x14ac:dyDescent="0.65">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9"/>
      <c r="BB453" s="6"/>
      <c r="BC453" s="6"/>
      <c r="BD453" s="29"/>
      <c r="BE453" s="6"/>
      <c r="BF453" s="6"/>
      <c r="BG453" s="6"/>
      <c r="BH453" s="6"/>
      <c r="BI453" s="6"/>
    </row>
    <row r="454" spans="1:61" ht="51" customHeight="1" x14ac:dyDescent="0.65">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9"/>
      <c r="BB454" s="6"/>
      <c r="BC454" s="6"/>
      <c r="BD454" s="29"/>
      <c r="BE454" s="6"/>
      <c r="BF454" s="6"/>
      <c r="BG454" s="6"/>
      <c r="BH454" s="6"/>
      <c r="BI454" s="6"/>
    </row>
    <row r="455" spans="1:61" ht="51" customHeight="1" x14ac:dyDescent="0.65">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9"/>
      <c r="BB455" s="6"/>
      <c r="BC455" s="6"/>
      <c r="BD455" s="29"/>
      <c r="BE455" s="6"/>
      <c r="BF455" s="6"/>
      <c r="BG455" s="6"/>
      <c r="BH455" s="6"/>
      <c r="BI455" s="6"/>
    </row>
    <row r="456" spans="1:61" ht="51" customHeight="1" x14ac:dyDescent="0.65">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9"/>
      <c r="BB456" s="6"/>
      <c r="BC456" s="6"/>
      <c r="BD456" s="29"/>
      <c r="BE456" s="6"/>
      <c r="BF456" s="6"/>
      <c r="BG456" s="6"/>
      <c r="BH456" s="6"/>
      <c r="BI456" s="6"/>
    </row>
    <row r="457" spans="1:61" ht="51" customHeight="1" x14ac:dyDescent="0.65">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9"/>
      <c r="BB457" s="6"/>
      <c r="BC457" s="6"/>
      <c r="BD457" s="29"/>
      <c r="BE457" s="6"/>
      <c r="BF457" s="6"/>
      <c r="BG457" s="6"/>
      <c r="BH457" s="6"/>
      <c r="BI457" s="6"/>
    </row>
    <row r="458" spans="1:61" ht="51" customHeight="1" x14ac:dyDescent="0.65">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9"/>
      <c r="BB458" s="6"/>
      <c r="BC458" s="6"/>
      <c r="BD458" s="29"/>
      <c r="BE458" s="6"/>
      <c r="BF458" s="6"/>
      <c r="BG458" s="6"/>
      <c r="BH458" s="6"/>
      <c r="BI458" s="6"/>
    </row>
    <row r="459" spans="1:61" ht="51" customHeight="1" x14ac:dyDescent="0.65">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9"/>
      <c r="BB459" s="6"/>
      <c r="BC459" s="6"/>
      <c r="BD459" s="29"/>
      <c r="BE459" s="6"/>
      <c r="BF459" s="6"/>
      <c r="BG459" s="6"/>
      <c r="BH459" s="6"/>
      <c r="BI459" s="6"/>
    </row>
    <row r="460" spans="1:61" ht="51" customHeight="1" x14ac:dyDescent="0.65">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9"/>
      <c r="BB460" s="6"/>
      <c r="BC460" s="6"/>
      <c r="BD460" s="29"/>
      <c r="BE460" s="6"/>
      <c r="BF460" s="6"/>
      <c r="BG460" s="6"/>
      <c r="BH460" s="6"/>
      <c r="BI460" s="6"/>
    </row>
    <row r="461" spans="1:61" ht="51" customHeight="1" x14ac:dyDescent="0.65">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9"/>
      <c r="BB461" s="6"/>
      <c r="BC461" s="6"/>
      <c r="BD461" s="29"/>
      <c r="BE461" s="6"/>
      <c r="BF461" s="6"/>
      <c r="BG461" s="6"/>
      <c r="BH461" s="6"/>
      <c r="BI461" s="6"/>
    </row>
    <row r="462" spans="1:61" ht="51" customHeight="1" x14ac:dyDescent="0.65">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9"/>
      <c r="BB462" s="6"/>
      <c r="BC462" s="6"/>
      <c r="BD462" s="29"/>
      <c r="BE462" s="6"/>
      <c r="BF462" s="6"/>
      <c r="BG462" s="6"/>
      <c r="BH462" s="6"/>
      <c r="BI462" s="6"/>
    </row>
    <row r="463" spans="1:61" ht="51" customHeight="1" x14ac:dyDescent="0.65">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9"/>
      <c r="BB463" s="6"/>
      <c r="BC463" s="6"/>
      <c r="BD463" s="29"/>
      <c r="BE463" s="6"/>
      <c r="BF463" s="6"/>
      <c r="BG463" s="6"/>
      <c r="BH463" s="6"/>
      <c r="BI463" s="6"/>
    </row>
    <row r="464" spans="1:61" ht="51" customHeight="1" x14ac:dyDescent="0.65">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9"/>
      <c r="BB464" s="6"/>
      <c r="BC464" s="6"/>
      <c r="BD464" s="29"/>
      <c r="BE464" s="6"/>
      <c r="BF464" s="6"/>
      <c r="BG464" s="6"/>
      <c r="BH464" s="6"/>
      <c r="BI464" s="6"/>
    </row>
    <row r="465" spans="1:61" ht="51" customHeight="1" x14ac:dyDescent="0.65">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9"/>
      <c r="BB465" s="6"/>
      <c r="BC465" s="6"/>
      <c r="BD465" s="29"/>
      <c r="BE465" s="6"/>
      <c r="BF465" s="6"/>
      <c r="BG465" s="6"/>
      <c r="BH465" s="6"/>
      <c r="BI465" s="6"/>
    </row>
    <row r="466" spans="1:61" ht="51" customHeight="1" x14ac:dyDescent="0.65">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9"/>
      <c r="BB466" s="6"/>
      <c r="BC466" s="6"/>
      <c r="BD466" s="29"/>
      <c r="BE466" s="6"/>
      <c r="BF466" s="6"/>
      <c r="BG466" s="6"/>
      <c r="BH466" s="6"/>
      <c r="BI466" s="6"/>
    </row>
    <row r="467" spans="1:61" ht="51" customHeight="1" x14ac:dyDescent="0.65">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9"/>
      <c r="BB467" s="6"/>
      <c r="BC467" s="6"/>
      <c r="BD467" s="29"/>
      <c r="BE467" s="6"/>
      <c r="BF467" s="6"/>
      <c r="BG467" s="6"/>
      <c r="BH467" s="6"/>
      <c r="BI467" s="6"/>
    </row>
    <row r="468" spans="1:61" ht="51" customHeight="1" x14ac:dyDescent="0.65">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9"/>
      <c r="BB468" s="6"/>
      <c r="BC468" s="6"/>
      <c r="BD468" s="29"/>
      <c r="BE468" s="6"/>
      <c r="BF468" s="6"/>
      <c r="BG468" s="6"/>
      <c r="BH468" s="6"/>
      <c r="BI468" s="6"/>
    </row>
    <row r="469" spans="1:61" ht="51" customHeight="1" x14ac:dyDescent="0.65">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9"/>
      <c r="BB469" s="6"/>
      <c r="BC469" s="6"/>
      <c r="BD469" s="29"/>
      <c r="BE469" s="6"/>
      <c r="BF469" s="6"/>
      <c r="BG469" s="6"/>
      <c r="BH469" s="6"/>
      <c r="BI469" s="6"/>
    </row>
    <row r="470" spans="1:61" ht="51" customHeight="1" x14ac:dyDescent="0.65">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9"/>
      <c r="BB470" s="6"/>
      <c r="BC470" s="6"/>
      <c r="BD470" s="29"/>
      <c r="BE470" s="6"/>
      <c r="BF470" s="6"/>
      <c r="BG470" s="6"/>
      <c r="BH470" s="6"/>
      <c r="BI470" s="6"/>
    </row>
    <row r="471" spans="1:61" ht="51" customHeight="1" x14ac:dyDescent="0.65">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9"/>
      <c r="BB471" s="6"/>
      <c r="BC471" s="6"/>
      <c r="BD471" s="29"/>
      <c r="BE471" s="6"/>
      <c r="BF471" s="6"/>
      <c r="BG471" s="6"/>
      <c r="BH471" s="6"/>
      <c r="BI471" s="6"/>
    </row>
    <row r="472" spans="1:61" ht="51" customHeight="1" x14ac:dyDescent="0.65">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9"/>
      <c r="BB472" s="6"/>
      <c r="BC472" s="6"/>
      <c r="BD472" s="29"/>
      <c r="BE472" s="6"/>
      <c r="BF472" s="6"/>
      <c r="BG472" s="6"/>
      <c r="BH472" s="6"/>
      <c r="BI472" s="6"/>
    </row>
    <row r="473" spans="1:61" ht="51" customHeight="1" x14ac:dyDescent="0.65">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9"/>
      <c r="BB473" s="6"/>
      <c r="BC473" s="6"/>
      <c r="BD473" s="29"/>
      <c r="BE473" s="6"/>
      <c r="BF473" s="6"/>
      <c r="BG473" s="6"/>
      <c r="BH473" s="6"/>
      <c r="BI473" s="6"/>
    </row>
    <row r="474" spans="1:61" ht="51" customHeight="1" x14ac:dyDescent="0.65">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9"/>
      <c r="BB474" s="6"/>
      <c r="BC474" s="6"/>
      <c r="BD474" s="29"/>
      <c r="BE474" s="6"/>
      <c r="BF474" s="6"/>
      <c r="BG474" s="6"/>
      <c r="BH474" s="6"/>
      <c r="BI474" s="6"/>
    </row>
    <row r="475" spans="1:61" ht="51" customHeight="1" x14ac:dyDescent="0.65">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9"/>
      <c r="BB475" s="6"/>
      <c r="BC475" s="6"/>
      <c r="BD475" s="29"/>
      <c r="BE475" s="6"/>
      <c r="BF475" s="6"/>
      <c r="BG475" s="6"/>
      <c r="BH475" s="6"/>
      <c r="BI475" s="6"/>
    </row>
    <row r="476" spans="1:61" ht="51" customHeight="1" x14ac:dyDescent="0.65">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9"/>
      <c r="BB476" s="6"/>
      <c r="BC476" s="6"/>
      <c r="BD476" s="29"/>
      <c r="BE476" s="6"/>
      <c r="BF476" s="6"/>
      <c r="BG476" s="6"/>
      <c r="BH476" s="6"/>
      <c r="BI476" s="6"/>
    </row>
    <row r="477" spans="1:61" ht="51" customHeight="1" x14ac:dyDescent="0.65">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9"/>
      <c r="BB477" s="6"/>
      <c r="BC477" s="6"/>
      <c r="BD477" s="29"/>
      <c r="BE477" s="6"/>
      <c r="BF477" s="6"/>
      <c r="BG477" s="6"/>
      <c r="BH477" s="6"/>
      <c r="BI477" s="6"/>
    </row>
    <row r="478" spans="1:61" ht="51" customHeight="1" x14ac:dyDescent="0.65">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9"/>
      <c r="BB478" s="6"/>
      <c r="BC478" s="6"/>
      <c r="BD478" s="29"/>
      <c r="BE478" s="6"/>
      <c r="BF478" s="6"/>
      <c r="BG478" s="6"/>
      <c r="BH478" s="6"/>
      <c r="BI478" s="6"/>
    </row>
    <row r="479" spans="1:61" ht="51" customHeight="1" x14ac:dyDescent="0.65">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9"/>
      <c r="BB479" s="6"/>
      <c r="BC479" s="6"/>
      <c r="BD479" s="29"/>
      <c r="BE479" s="6"/>
      <c r="BF479" s="6"/>
      <c r="BG479" s="6"/>
      <c r="BH479" s="6"/>
      <c r="BI479" s="6"/>
    </row>
    <row r="480" spans="1:61" ht="51" customHeight="1" x14ac:dyDescent="0.65">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9"/>
      <c r="BB480" s="6"/>
      <c r="BC480" s="6"/>
      <c r="BD480" s="29"/>
      <c r="BE480" s="6"/>
      <c r="BF480" s="6"/>
      <c r="BG480" s="6"/>
      <c r="BH480" s="6"/>
      <c r="BI480" s="6"/>
    </row>
    <row r="481" spans="1:61" ht="51" customHeight="1" x14ac:dyDescent="0.65">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9"/>
      <c r="BB481" s="6"/>
      <c r="BC481" s="6"/>
      <c r="BD481" s="29"/>
      <c r="BE481" s="6"/>
      <c r="BF481" s="6"/>
      <c r="BG481" s="6"/>
      <c r="BH481" s="6"/>
      <c r="BI481" s="6"/>
    </row>
    <row r="482" spans="1:61" ht="51" customHeight="1" x14ac:dyDescent="0.65">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9"/>
      <c r="BB482" s="6"/>
      <c r="BC482" s="6"/>
      <c r="BD482" s="29"/>
      <c r="BE482" s="6"/>
      <c r="BF482" s="6"/>
      <c r="BG482" s="6"/>
      <c r="BH482" s="6"/>
      <c r="BI482" s="6"/>
    </row>
    <row r="483" spans="1:61" ht="51" customHeight="1" x14ac:dyDescent="0.65">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9"/>
      <c r="BB483" s="6"/>
      <c r="BC483" s="6"/>
      <c r="BD483" s="29"/>
      <c r="BE483" s="6"/>
      <c r="BF483" s="6"/>
      <c r="BG483" s="6"/>
      <c r="BH483" s="6"/>
      <c r="BI483" s="6"/>
    </row>
    <row r="484" spans="1:61" ht="51" customHeight="1" x14ac:dyDescent="0.65">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9"/>
      <c r="BB484" s="6"/>
      <c r="BC484" s="6"/>
      <c r="BD484" s="29"/>
      <c r="BE484" s="6"/>
      <c r="BF484" s="6"/>
      <c r="BG484" s="6"/>
      <c r="BH484" s="6"/>
      <c r="BI484" s="6"/>
    </row>
    <row r="485" spans="1:61" ht="51" customHeight="1" x14ac:dyDescent="0.65">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9"/>
      <c r="BB485" s="6"/>
      <c r="BC485" s="6"/>
      <c r="BD485" s="29"/>
      <c r="BE485" s="6"/>
      <c r="BF485" s="6"/>
      <c r="BG485" s="6"/>
      <c r="BH485" s="6"/>
      <c r="BI485" s="6"/>
    </row>
    <row r="486" spans="1:61" ht="51" customHeight="1" x14ac:dyDescent="0.65">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9"/>
      <c r="BB486" s="6"/>
      <c r="BC486" s="6"/>
      <c r="BD486" s="29"/>
      <c r="BE486" s="6"/>
      <c r="BF486" s="6"/>
      <c r="BG486" s="6"/>
      <c r="BH486" s="6"/>
      <c r="BI486" s="6"/>
    </row>
    <row r="487" spans="1:61" ht="51" customHeight="1" x14ac:dyDescent="0.65">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9"/>
      <c r="BB487" s="6"/>
      <c r="BC487" s="6"/>
      <c r="BD487" s="29"/>
      <c r="BE487" s="6"/>
      <c r="BF487" s="6"/>
      <c r="BG487" s="6"/>
      <c r="BH487" s="6"/>
      <c r="BI487" s="6"/>
    </row>
    <row r="488" spans="1:61" ht="51" customHeight="1" x14ac:dyDescent="0.65">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9"/>
      <c r="BB488" s="6"/>
      <c r="BC488" s="6"/>
      <c r="BD488" s="29"/>
      <c r="BE488" s="6"/>
      <c r="BF488" s="6"/>
      <c r="BG488" s="6"/>
      <c r="BH488" s="6"/>
      <c r="BI488" s="6"/>
    </row>
    <row r="489" spans="1:61" ht="51" customHeight="1" x14ac:dyDescent="0.65">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9"/>
      <c r="BB489" s="6"/>
      <c r="BC489" s="6"/>
      <c r="BD489" s="29"/>
      <c r="BE489" s="6"/>
      <c r="BF489" s="6"/>
      <c r="BG489" s="6"/>
      <c r="BH489" s="6"/>
      <c r="BI489" s="6"/>
    </row>
    <row r="490" spans="1:61" ht="51" customHeight="1" x14ac:dyDescent="0.65">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9"/>
      <c r="BB490" s="6"/>
      <c r="BC490" s="6"/>
      <c r="BD490" s="29"/>
      <c r="BE490" s="6"/>
      <c r="BF490" s="6"/>
      <c r="BG490" s="6"/>
      <c r="BH490" s="6"/>
      <c r="BI490" s="6"/>
    </row>
    <row r="491" spans="1:61" ht="51" customHeight="1" x14ac:dyDescent="0.65">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9"/>
      <c r="BB491" s="6"/>
      <c r="BC491" s="6"/>
      <c r="BD491" s="29"/>
      <c r="BE491" s="6"/>
      <c r="BF491" s="6"/>
      <c r="BG491" s="6"/>
      <c r="BH491" s="6"/>
      <c r="BI491" s="6"/>
    </row>
    <row r="492" spans="1:61" ht="51" customHeight="1" x14ac:dyDescent="0.65">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9"/>
      <c r="BB492" s="6"/>
      <c r="BC492" s="6"/>
      <c r="BD492" s="29"/>
      <c r="BE492" s="6"/>
      <c r="BF492" s="6"/>
      <c r="BG492" s="6"/>
      <c r="BH492" s="6"/>
      <c r="BI492" s="6"/>
    </row>
    <row r="493" spans="1:61" ht="51" customHeight="1" x14ac:dyDescent="0.65">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9"/>
      <c r="BB493" s="6"/>
      <c r="BC493" s="6"/>
      <c r="BD493" s="29"/>
      <c r="BE493" s="6"/>
      <c r="BF493" s="6"/>
      <c r="BG493" s="6"/>
      <c r="BH493" s="6"/>
      <c r="BI493" s="6"/>
    </row>
    <row r="494" spans="1:61" ht="51" customHeight="1" x14ac:dyDescent="0.65">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9"/>
      <c r="BB494" s="6"/>
      <c r="BC494" s="6"/>
      <c r="BD494" s="29"/>
      <c r="BE494" s="6"/>
      <c r="BF494" s="6"/>
      <c r="BG494" s="6"/>
      <c r="BH494" s="6"/>
      <c r="BI494" s="6"/>
    </row>
    <row r="495" spans="1:61" ht="51" customHeight="1" x14ac:dyDescent="0.65">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9"/>
      <c r="BB495" s="6"/>
      <c r="BC495" s="6"/>
      <c r="BD495" s="29"/>
      <c r="BE495" s="6"/>
      <c r="BF495" s="6"/>
      <c r="BG495" s="6"/>
      <c r="BH495" s="6"/>
      <c r="BI495" s="6"/>
    </row>
    <row r="496" spans="1:61" ht="51" customHeight="1" x14ac:dyDescent="0.65">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9"/>
      <c r="BB496" s="6"/>
      <c r="BC496" s="6"/>
      <c r="BD496" s="29"/>
      <c r="BE496" s="6"/>
      <c r="BF496" s="6"/>
      <c r="BG496" s="6"/>
      <c r="BH496" s="6"/>
      <c r="BI496" s="6"/>
    </row>
    <row r="497" spans="1:61" ht="51" customHeight="1" x14ac:dyDescent="0.65">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9"/>
      <c r="BB497" s="6"/>
      <c r="BC497" s="6"/>
      <c r="BD497" s="29"/>
      <c r="BE497" s="6"/>
      <c r="BF497" s="6"/>
      <c r="BG497" s="6"/>
      <c r="BH497" s="6"/>
      <c r="BI497" s="6"/>
    </row>
    <row r="498" spans="1:61" ht="51" customHeight="1" x14ac:dyDescent="0.65">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9"/>
      <c r="BB498" s="6"/>
      <c r="BC498" s="6"/>
      <c r="BD498" s="29"/>
      <c r="BE498" s="6"/>
      <c r="BF498" s="6"/>
      <c r="BG498" s="6"/>
      <c r="BH498" s="6"/>
      <c r="BI498" s="6"/>
    </row>
    <row r="499" spans="1:61" ht="51" customHeight="1" x14ac:dyDescent="0.65">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9"/>
      <c r="BB499" s="6"/>
      <c r="BC499" s="6"/>
      <c r="BD499" s="29"/>
      <c r="BE499" s="6"/>
      <c r="BF499" s="6"/>
      <c r="BG499" s="6"/>
      <c r="BH499" s="6"/>
      <c r="BI499" s="6"/>
    </row>
    <row r="500" spans="1:61" ht="51" customHeight="1" x14ac:dyDescent="0.65">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9"/>
      <c r="BB500" s="6"/>
      <c r="BC500" s="6"/>
      <c r="BD500" s="29"/>
      <c r="BE500" s="6"/>
      <c r="BF500" s="6"/>
      <c r="BG500" s="6"/>
      <c r="BH500" s="6"/>
      <c r="BI500" s="6"/>
    </row>
    <row r="501" spans="1:61" ht="51" customHeight="1" x14ac:dyDescent="0.65">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9"/>
      <c r="BB501" s="6"/>
      <c r="BC501" s="6"/>
      <c r="BD501" s="29"/>
      <c r="BE501" s="6"/>
      <c r="BF501" s="6"/>
      <c r="BG501" s="6"/>
      <c r="BH501" s="6"/>
      <c r="BI501" s="6"/>
    </row>
    <row r="502" spans="1:61" ht="51" customHeight="1" x14ac:dyDescent="0.65">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9"/>
      <c r="BB502" s="6"/>
      <c r="BC502" s="6"/>
      <c r="BD502" s="29"/>
      <c r="BE502" s="6"/>
      <c r="BF502" s="6"/>
      <c r="BG502" s="6"/>
      <c r="BH502" s="6"/>
      <c r="BI502" s="6"/>
    </row>
    <row r="503" spans="1:61" ht="51" customHeight="1" x14ac:dyDescent="0.65">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9"/>
      <c r="BB503" s="6"/>
      <c r="BC503" s="6"/>
      <c r="BD503" s="29"/>
      <c r="BE503" s="6"/>
      <c r="BF503" s="6"/>
      <c r="BG503" s="6"/>
      <c r="BH503" s="6"/>
      <c r="BI503" s="6"/>
    </row>
    <row r="504" spans="1:61" ht="51" customHeight="1" x14ac:dyDescent="0.65">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9"/>
      <c r="BB504" s="6"/>
      <c r="BC504" s="6"/>
      <c r="BD504" s="29"/>
      <c r="BE504" s="6"/>
      <c r="BF504" s="6"/>
      <c r="BG504" s="6"/>
      <c r="BH504" s="6"/>
      <c r="BI504" s="6"/>
    </row>
    <row r="505" spans="1:61" ht="51" customHeight="1" x14ac:dyDescent="0.65">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9"/>
      <c r="BB505" s="6"/>
      <c r="BC505" s="6"/>
      <c r="BD505" s="29"/>
      <c r="BE505" s="6"/>
      <c r="BF505" s="6"/>
      <c r="BG505" s="6"/>
      <c r="BH505" s="6"/>
      <c r="BI505" s="6"/>
    </row>
    <row r="506" spans="1:61" ht="51" customHeight="1" x14ac:dyDescent="0.65">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9"/>
      <c r="BB506" s="6"/>
      <c r="BC506" s="6"/>
      <c r="BD506" s="29"/>
      <c r="BE506" s="6"/>
      <c r="BF506" s="6"/>
      <c r="BG506" s="6"/>
      <c r="BH506" s="6"/>
      <c r="BI506" s="6"/>
    </row>
    <row r="507" spans="1:61" ht="51" customHeight="1" x14ac:dyDescent="0.65">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9"/>
      <c r="BB507" s="6"/>
      <c r="BC507" s="6"/>
      <c r="BD507" s="29"/>
      <c r="BE507" s="6"/>
      <c r="BF507" s="6"/>
      <c r="BG507" s="6"/>
      <c r="BH507" s="6"/>
      <c r="BI507" s="6"/>
    </row>
    <row r="508" spans="1:61" ht="51" customHeight="1" x14ac:dyDescent="0.65">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9"/>
      <c r="BB508" s="6"/>
      <c r="BC508" s="6"/>
      <c r="BD508" s="29"/>
      <c r="BE508" s="6"/>
      <c r="BF508" s="6"/>
      <c r="BG508" s="6"/>
      <c r="BH508" s="6"/>
      <c r="BI508" s="6"/>
    </row>
    <row r="509" spans="1:61" ht="51" customHeight="1" x14ac:dyDescent="0.65">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9"/>
      <c r="BB509" s="6"/>
      <c r="BC509" s="6"/>
      <c r="BD509" s="29"/>
      <c r="BE509" s="6"/>
      <c r="BF509" s="6"/>
      <c r="BG509" s="6"/>
      <c r="BH509" s="6"/>
      <c r="BI509" s="6"/>
    </row>
    <row r="510" spans="1:61" ht="51" customHeight="1" x14ac:dyDescent="0.65">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9"/>
      <c r="BB510" s="6"/>
      <c r="BC510" s="6"/>
      <c r="BD510" s="29"/>
      <c r="BE510" s="6"/>
      <c r="BF510" s="6"/>
      <c r="BG510" s="6"/>
      <c r="BH510" s="6"/>
      <c r="BI510" s="6"/>
    </row>
    <row r="511" spans="1:61" ht="51" customHeight="1" x14ac:dyDescent="0.65">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9"/>
      <c r="BB511" s="6"/>
      <c r="BC511" s="6"/>
      <c r="BD511" s="29"/>
      <c r="BE511" s="6"/>
      <c r="BF511" s="6"/>
      <c r="BG511" s="6"/>
      <c r="BH511" s="6"/>
      <c r="BI511" s="6"/>
    </row>
    <row r="512" spans="1:61" ht="51" customHeight="1" x14ac:dyDescent="0.65">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9"/>
      <c r="BB512" s="6"/>
      <c r="BC512" s="6"/>
      <c r="BD512" s="29"/>
      <c r="BE512" s="6"/>
      <c r="BF512" s="6"/>
      <c r="BG512" s="6"/>
      <c r="BH512" s="6"/>
      <c r="BI512" s="6"/>
    </row>
    <row r="513" spans="1:61" ht="51" customHeight="1" x14ac:dyDescent="0.65">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9"/>
      <c r="BB513" s="6"/>
      <c r="BC513" s="6"/>
      <c r="BD513" s="29"/>
      <c r="BE513" s="6"/>
      <c r="BF513" s="6"/>
      <c r="BG513" s="6"/>
      <c r="BH513" s="6"/>
      <c r="BI513" s="6"/>
    </row>
    <row r="514" spans="1:61" ht="51" customHeight="1" x14ac:dyDescent="0.65">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9"/>
      <c r="BB514" s="6"/>
      <c r="BC514" s="6"/>
      <c r="BD514" s="29"/>
      <c r="BE514" s="6"/>
      <c r="BF514" s="6"/>
      <c r="BG514" s="6"/>
      <c r="BH514" s="6"/>
      <c r="BI514" s="6"/>
    </row>
    <row r="515" spans="1:61" ht="51" customHeight="1" x14ac:dyDescent="0.65">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9"/>
      <c r="BB515" s="6"/>
      <c r="BC515" s="6"/>
      <c r="BD515" s="29"/>
      <c r="BE515" s="6"/>
      <c r="BF515" s="6"/>
      <c r="BG515" s="6"/>
      <c r="BH515" s="6"/>
      <c r="BI515" s="6"/>
    </row>
    <row r="516" spans="1:61" ht="51" customHeight="1" x14ac:dyDescent="0.65">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9"/>
      <c r="BB516" s="6"/>
      <c r="BC516" s="6"/>
      <c r="BD516" s="29"/>
      <c r="BE516" s="6"/>
      <c r="BF516" s="6"/>
      <c r="BG516" s="6"/>
      <c r="BH516" s="6"/>
      <c r="BI516" s="6"/>
    </row>
    <row r="517" spans="1:61" ht="51" customHeight="1" x14ac:dyDescent="0.65">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9"/>
      <c r="BB517" s="6"/>
      <c r="BC517" s="6"/>
      <c r="BD517" s="29"/>
      <c r="BE517" s="6"/>
      <c r="BF517" s="6"/>
      <c r="BG517" s="6"/>
      <c r="BH517" s="6"/>
      <c r="BI517" s="6"/>
    </row>
    <row r="518" spans="1:61" ht="51" customHeight="1" x14ac:dyDescent="0.65">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9"/>
      <c r="BB518" s="6"/>
      <c r="BC518" s="6"/>
      <c r="BD518" s="29"/>
      <c r="BE518" s="6"/>
      <c r="BF518" s="6"/>
      <c r="BG518" s="6"/>
      <c r="BH518" s="6"/>
      <c r="BI518" s="6"/>
    </row>
    <row r="519" spans="1:61" ht="51" customHeight="1" x14ac:dyDescent="0.65">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9"/>
      <c r="BB519" s="6"/>
      <c r="BC519" s="6"/>
      <c r="BD519" s="29"/>
      <c r="BE519" s="6"/>
      <c r="BF519" s="6"/>
      <c r="BG519" s="6"/>
      <c r="BH519" s="6"/>
      <c r="BI519" s="6"/>
    </row>
    <row r="520" spans="1:61" ht="51" customHeight="1" x14ac:dyDescent="0.65">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9"/>
      <c r="BB520" s="6"/>
      <c r="BC520" s="6"/>
      <c r="BD520" s="29"/>
      <c r="BE520" s="6"/>
      <c r="BF520" s="6"/>
      <c r="BG520" s="6"/>
      <c r="BH520" s="6"/>
      <c r="BI520" s="6"/>
    </row>
    <row r="521" spans="1:61" ht="51" customHeight="1" x14ac:dyDescent="0.65">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9"/>
      <c r="BB521" s="6"/>
      <c r="BC521" s="6"/>
      <c r="BD521" s="29"/>
      <c r="BE521" s="6"/>
      <c r="BF521" s="6"/>
      <c r="BG521" s="6"/>
      <c r="BH521" s="6"/>
      <c r="BI521" s="6"/>
    </row>
    <row r="522" spans="1:61" ht="51" customHeight="1" x14ac:dyDescent="0.65">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9"/>
      <c r="BB522" s="6"/>
      <c r="BC522" s="6"/>
      <c r="BD522" s="29"/>
      <c r="BE522" s="6"/>
      <c r="BF522" s="6"/>
      <c r="BG522" s="6"/>
      <c r="BH522" s="6"/>
      <c r="BI522" s="6"/>
    </row>
    <row r="523" spans="1:61" ht="51" customHeight="1" x14ac:dyDescent="0.65">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9"/>
      <c r="BB523" s="6"/>
      <c r="BC523" s="6"/>
      <c r="BD523" s="29"/>
      <c r="BE523" s="6"/>
      <c r="BF523" s="6"/>
      <c r="BG523" s="6"/>
      <c r="BH523" s="6"/>
      <c r="BI523" s="6"/>
    </row>
    <row r="524" spans="1:61" ht="51" customHeight="1" x14ac:dyDescent="0.65">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9"/>
      <c r="BB524" s="6"/>
      <c r="BC524" s="6"/>
      <c r="BD524" s="29"/>
      <c r="BE524" s="6"/>
      <c r="BF524" s="6"/>
      <c r="BG524" s="6"/>
      <c r="BH524" s="6"/>
      <c r="BI524" s="6"/>
    </row>
    <row r="525" spans="1:61" ht="51" customHeight="1" x14ac:dyDescent="0.65">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9"/>
      <c r="BB525" s="6"/>
      <c r="BC525" s="6"/>
      <c r="BD525" s="29"/>
      <c r="BE525" s="6"/>
      <c r="BF525" s="6"/>
      <c r="BG525" s="6"/>
      <c r="BH525" s="6"/>
      <c r="BI525" s="6"/>
    </row>
    <row r="526" spans="1:61" ht="51" customHeight="1" x14ac:dyDescent="0.65">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9"/>
      <c r="BB526" s="6"/>
      <c r="BC526" s="6"/>
      <c r="BD526" s="29"/>
      <c r="BE526" s="6"/>
      <c r="BF526" s="6"/>
      <c r="BG526" s="6"/>
      <c r="BH526" s="6"/>
      <c r="BI526" s="6"/>
    </row>
    <row r="527" spans="1:61" ht="51" customHeight="1" x14ac:dyDescent="0.65">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9"/>
      <c r="BB527" s="6"/>
      <c r="BC527" s="6"/>
      <c r="BD527" s="29"/>
      <c r="BE527" s="6"/>
      <c r="BF527" s="6"/>
      <c r="BG527" s="6"/>
      <c r="BH527" s="6"/>
      <c r="BI527" s="6"/>
    </row>
    <row r="528" spans="1:61" ht="51" customHeight="1" x14ac:dyDescent="0.65">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9"/>
      <c r="BB528" s="6"/>
      <c r="BC528" s="6"/>
      <c r="BD528" s="29"/>
      <c r="BE528" s="6"/>
      <c r="BF528" s="6"/>
      <c r="BG528" s="6"/>
      <c r="BH528" s="6"/>
      <c r="BI528" s="6"/>
    </row>
    <row r="529" spans="1:61" ht="51" customHeight="1" x14ac:dyDescent="0.65">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9"/>
      <c r="BB529" s="6"/>
      <c r="BC529" s="6"/>
      <c r="BD529" s="29"/>
      <c r="BE529" s="6"/>
      <c r="BF529" s="6"/>
      <c r="BG529" s="6"/>
      <c r="BH529" s="6"/>
      <c r="BI529" s="6"/>
    </row>
    <row r="530" spans="1:61" ht="51" customHeight="1" x14ac:dyDescent="0.65">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9"/>
      <c r="BB530" s="6"/>
      <c r="BC530" s="6"/>
      <c r="BD530" s="29"/>
      <c r="BE530" s="6"/>
      <c r="BF530" s="6"/>
      <c r="BG530" s="6"/>
      <c r="BH530" s="6"/>
      <c r="BI530" s="6"/>
    </row>
    <row r="531" spans="1:61" ht="51" customHeight="1" x14ac:dyDescent="0.65">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9"/>
      <c r="BB531" s="6"/>
      <c r="BC531" s="6"/>
      <c r="BD531" s="29"/>
      <c r="BE531" s="6"/>
      <c r="BF531" s="6"/>
      <c r="BG531" s="6"/>
      <c r="BH531" s="6"/>
      <c r="BI531" s="6"/>
    </row>
    <row r="532" spans="1:61" ht="51" customHeight="1" x14ac:dyDescent="0.65">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9"/>
      <c r="BB532" s="6"/>
      <c r="BC532" s="6"/>
      <c r="BD532" s="29"/>
      <c r="BE532" s="6"/>
      <c r="BF532" s="6"/>
      <c r="BG532" s="6"/>
      <c r="BH532" s="6"/>
      <c r="BI532" s="6"/>
    </row>
    <row r="533" spans="1:61" ht="51" customHeight="1" x14ac:dyDescent="0.65">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9"/>
      <c r="BB533" s="6"/>
      <c r="BC533" s="6"/>
      <c r="BD533" s="29"/>
      <c r="BE533" s="6"/>
      <c r="BF533" s="6"/>
      <c r="BG533" s="6"/>
      <c r="BH533" s="6"/>
      <c r="BI533" s="6"/>
    </row>
    <row r="534" spans="1:61" ht="51" customHeight="1" x14ac:dyDescent="0.65">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9"/>
      <c r="BB534" s="6"/>
      <c r="BC534" s="6"/>
      <c r="BD534" s="29"/>
      <c r="BE534" s="6"/>
      <c r="BF534" s="6"/>
      <c r="BG534" s="6"/>
      <c r="BH534" s="6"/>
      <c r="BI534" s="6"/>
    </row>
    <row r="535" spans="1:61" ht="51" customHeight="1" x14ac:dyDescent="0.65">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9"/>
      <c r="BB535" s="6"/>
      <c r="BC535" s="6"/>
      <c r="BD535" s="29"/>
      <c r="BE535" s="6"/>
      <c r="BF535" s="6"/>
      <c r="BG535" s="6"/>
      <c r="BH535" s="6"/>
      <c r="BI535" s="6"/>
    </row>
    <row r="536" spans="1:61" ht="51" customHeight="1" x14ac:dyDescent="0.65">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9"/>
      <c r="BB536" s="6"/>
      <c r="BC536" s="6"/>
      <c r="BD536" s="29"/>
      <c r="BE536" s="6"/>
      <c r="BF536" s="6"/>
      <c r="BG536" s="6"/>
      <c r="BH536" s="6"/>
      <c r="BI536" s="6"/>
    </row>
    <row r="537" spans="1:61" ht="51" customHeight="1" x14ac:dyDescent="0.65">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9"/>
      <c r="BB537" s="6"/>
      <c r="BC537" s="6"/>
      <c r="BD537" s="29"/>
      <c r="BE537" s="6"/>
      <c r="BF537" s="6"/>
      <c r="BG537" s="6"/>
      <c r="BH537" s="6"/>
      <c r="BI537" s="6"/>
    </row>
    <row r="538" spans="1:61" ht="51" customHeight="1" x14ac:dyDescent="0.65">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9"/>
      <c r="BB538" s="6"/>
      <c r="BC538" s="6"/>
      <c r="BD538" s="29"/>
      <c r="BE538" s="6"/>
      <c r="BF538" s="6"/>
      <c r="BG538" s="6"/>
      <c r="BH538" s="6"/>
      <c r="BI538" s="6"/>
    </row>
    <row r="539" spans="1:61" ht="51" customHeight="1" x14ac:dyDescent="0.65">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9"/>
      <c r="BB539" s="6"/>
      <c r="BC539" s="6"/>
      <c r="BD539" s="29"/>
      <c r="BE539" s="6"/>
      <c r="BF539" s="6"/>
      <c r="BG539" s="6"/>
      <c r="BH539" s="6"/>
      <c r="BI539" s="6"/>
    </row>
    <row r="540" spans="1:61" ht="51" customHeight="1" x14ac:dyDescent="0.65">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9"/>
      <c r="BB540" s="6"/>
      <c r="BC540" s="6"/>
      <c r="BD540" s="29"/>
      <c r="BE540" s="6"/>
      <c r="BF540" s="6"/>
      <c r="BG540" s="6"/>
      <c r="BH540" s="6"/>
      <c r="BI540" s="6"/>
    </row>
    <row r="541" spans="1:61" ht="51" customHeight="1" x14ac:dyDescent="0.65">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9"/>
      <c r="BB541" s="6"/>
      <c r="BC541" s="6"/>
      <c r="BD541" s="29"/>
      <c r="BE541" s="6"/>
      <c r="BF541" s="6"/>
      <c r="BG541" s="6"/>
      <c r="BH541" s="6"/>
      <c r="BI541" s="6"/>
    </row>
    <row r="542" spans="1:61" ht="51" customHeight="1" x14ac:dyDescent="0.65">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9"/>
      <c r="BB542" s="6"/>
      <c r="BC542" s="6"/>
      <c r="BD542" s="29"/>
      <c r="BE542" s="6"/>
      <c r="BF542" s="6"/>
      <c r="BG542" s="6"/>
      <c r="BH542" s="6"/>
      <c r="BI542" s="6"/>
    </row>
    <row r="543" spans="1:61" ht="51" customHeight="1" x14ac:dyDescent="0.65">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9"/>
      <c r="BB543" s="6"/>
      <c r="BC543" s="6"/>
      <c r="BD543" s="29"/>
      <c r="BE543" s="6"/>
      <c r="BF543" s="6"/>
      <c r="BG543" s="6"/>
      <c r="BH543" s="6"/>
      <c r="BI543" s="6"/>
    </row>
    <row r="544" spans="1:61" ht="51" customHeight="1" x14ac:dyDescent="0.65">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9"/>
      <c r="BB544" s="6"/>
      <c r="BC544" s="6"/>
      <c r="BD544" s="29"/>
      <c r="BE544" s="6"/>
      <c r="BF544" s="6"/>
      <c r="BG544" s="6"/>
      <c r="BH544" s="6"/>
      <c r="BI544" s="6"/>
    </row>
    <row r="545" spans="1:61" ht="51" customHeight="1" x14ac:dyDescent="0.65">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9"/>
      <c r="BB545" s="6"/>
      <c r="BC545" s="6"/>
      <c r="BD545" s="29"/>
      <c r="BE545" s="6"/>
      <c r="BF545" s="6"/>
      <c r="BG545" s="6"/>
      <c r="BH545" s="6"/>
      <c r="BI545" s="6"/>
    </row>
    <row r="546" spans="1:61" ht="51" customHeight="1" x14ac:dyDescent="0.65">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9"/>
      <c r="BB546" s="6"/>
      <c r="BC546" s="6"/>
      <c r="BD546" s="29"/>
      <c r="BE546" s="6"/>
      <c r="BF546" s="6"/>
      <c r="BG546" s="6"/>
      <c r="BH546" s="6"/>
      <c r="BI546" s="6"/>
    </row>
    <row r="547" spans="1:61" ht="51" customHeight="1" x14ac:dyDescent="0.65">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9"/>
      <c r="BB547" s="6"/>
      <c r="BC547" s="6"/>
      <c r="BD547" s="29"/>
      <c r="BE547" s="6"/>
      <c r="BF547" s="6"/>
      <c r="BG547" s="6"/>
      <c r="BH547" s="6"/>
      <c r="BI547" s="6"/>
    </row>
    <row r="548" spans="1:61" ht="51" customHeight="1" x14ac:dyDescent="0.65">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9"/>
      <c r="BB548" s="6"/>
      <c r="BC548" s="6"/>
      <c r="BD548" s="29"/>
      <c r="BE548" s="6"/>
      <c r="BF548" s="6"/>
      <c r="BG548" s="6"/>
      <c r="BH548" s="6"/>
      <c r="BI548" s="6"/>
    </row>
    <row r="549" spans="1:61" ht="51" customHeight="1" x14ac:dyDescent="0.65">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9"/>
      <c r="BB549" s="6"/>
      <c r="BC549" s="6"/>
      <c r="BD549" s="29"/>
      <c r="BE549" s="6"/>
      <c r="BF549" s="6"/>
      <c r="BG549" s="6"/>
      <c r="BH549" s="6"/>
      <c r="BI549" s="6"/>
    </row>
    <row r="550" spans="1:61" ht="51" customHeight="1" x14ac:dyDescent="0.65">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9"/>
      <c r="BB550" s="6"/>
      <c r="BC550" s="6"/>
      <c r="BD550" s="29"/>
      <c r="BE550" s="6"/>
      <c r="BF550" s="6"/>
      <c r="BG550" s="6"/>
      <c r="BH550" s="6"/>
      <c r="BI550" s="6"/>
    </row>
    <row r="551" spans="1:61" ht="51" customHeight="1" x14ac:dyDescent="0.65">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9"/>
      <c r="BB551" s="6"/>
      <c r="BC551" s="6"/>
      <c r="BD551" s="29"/>
      <c r="BE551" s="6"/>
      <c r="BF551" s="6"/>
      <c r="BG551" s="6"/>
      <c r="BH551" s="6"/>
      <c r="BI551" s="6"/>
    </row>
    <row r="552" spans="1:61" ht="51" customHeight="1" x14ac:dyDescent="0.65">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9"/>
      <c r="BB552" s="6"/>
      <c r="BC552" s="6"/>
      <c r="BD552" s="29"/>
      <c r="BE552" s="6"/>
      <c r="BF552" s="6"/>
      <c r="BG552" s="6"/>
      <c r="BH552" s="6"/>
      <c r="BI552" s="6"/>
    </row>
    <row r="553" spans="1:61" ht="51" customHeight="1" x14ac:dyDescent="0.65">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9"/>
      <c r="BB553" s="6"/>
      <c r="BC553" s="6"/>
      <c r="BD553" s="29"/>
      <c r="BE553" s="6"/>
      <c r="BF553" s="6"/>
      <c r="BG553" s="6"/>
      <c r="BH553" s="6"/>
      <c r="BI553" s="6"/>
    </row>
    <row r="554" spans="1:61" ht="51" customHeight="1" x14ac:dyDescent="0.65">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9"/>
      <c r="BB554" s="6"/>
      <c r="BC554" s="6"/>
      <c r="BD554" s="29"/>
      <c r="BE554" s="6"/>
      <c r="BF554" s="6"/>
      <c r="BG554" s="6"/>
      <c r="BH554" s="6"/>
      <c r="BI554" s="6"/>
    </row>
    <row r="555" spans="1:61" ht="51" customHeight="1" x14ac:dyDescent="0.65">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9"/>
      <c r="BB555" s="6"/>
      <c r="BC555" s="6"/>
      <c r="BD555" s="29"/>
      <c r="BE555" s="6"/>
      <c r="BF555" s="6"/>
      <c r="BG555" s="6"/>
      <c r="BH555" s="6"/>
      <c r="BI555" s="6"/>
    </row>
    <row r="556" spans="1:61" ht="51" customHeight="1" x14ac:dyDescent="0.65">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9"/>
      <c r="BB556" s="6"/>
      <c r="BC556" s="6"/>
      <c r="BD556" s="29"/>
      <c r="BE556" s="6"/>
      <c r="BF556" s="6"/>
      <c r="BG556" s="6"/>
      <c r="BH556" s="6"/>
      <c r="BI556" s="6"/>
    </row>
    <row r="557" spans="1:61" ht="51" customHeight="1" x14ac:dyDescent="0.65">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9"/>
      <c r="BB557" s="6"/>
      <c r="BC557" s="6"/>
      <c r="BD557" s="29"/>
      <c r="BE557" s="6"/>
      <c r="BF557" s="6"/>
      <c r="BG557" s="6"/>
      <c r="BH557" s="6"/>
      <c r="BI557" s="6"/>
    </row>
    <row r="558" spans="1:61" ht="51" customHeight="1" x14ac:dyDescent="0.65">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9"/>
      <c r="BB558" s="6"/>
      <c r="BC558" s="6"/>
      <c r="BD558" s="29"/>
      <c r="BE558" s="6"/>
      <c r="BF558" s="6"/>
      <c r="BG558" s="6"/>
      <c r="BH558" s="6"/>
      <c r="BI558" s="6"/>
    </row>
    <row r="559" spans="1:61" ht="51" customHeight="1" x14ac:dyDescent="0.65">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9"/>
      <c r="BB559" s="6"/>
      <c r="BC559" s="6"/>
      <c r="BD559" s="29"/>
      <c r="BE559" s="6"/>
      <c r="BF559" s="6"/>
      <c r="BG559" s="6"/>
      <c r="BH559" s="6"/>
      <c r="BI559" s="6"/>
    </row>
    <row r="560" spans="1:61" ht="51" customHeight="1" x14ac:dyDescent="0.65">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9"/>
      <c r="BB560" s="6"/>
      <c r="BC560" s="6"/>
      <c r="BD560" s="29"/>
      <c r="BE560" s="6"/>
      <c r="BF560" s="6"/>
      <c r="BG560" s="6"/>
      <c r="BH560" s="6"/>
      <c r="BI560" s="6"/>
    </row>
    <row r="561" spans="1:61" ht="51" customHeight="1" x14ac:dyDescent="0.65">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9"/>
      <c r="BB561" s="6"/>
      <c r="BC561" s="6"/>
      <c r="BD561" s="29"/>
      <c r="BE561" s="6"/>
      <c r="BF561" s="6"/>
      <c r="BG561" s="6"/>
      <c r="BH561" s="6"/>
      <c r="BI561" s="6"/>
    </row>
    <row r="562" spans="1:61" ht="51" customHeight="1" x14ac:dyDescent="0.65">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9"/>
      <c r="BB562" s="6"/>
      <c r="BC562" s="6"/>
      <c r="BD562" s="29"/>
      <c r="BE562" s="6"/>
      <c r="BF562" s="6"/>
      <c r="BG562" s="6"/>
      <c r="BH562" s="6"/>
      <c r="BI562" s="6"/>
    </row>
    <row r="563" spans="1:61" ht="51" customHeight="1" x14ac:dyDescent="0.65">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9"/>
      <c r="BB563" s="6"/>
      <c r="BC563" s="6"/>
      <c r="BD563" s="29"/>
      <c r="BE563" s="6"/>
      <c r="BF563" s="6"/>
      <c r="BG563" s="6"/>
      <c r="BH563" s="6"/>
      <c r="BI563" s="6"/>
    </row>
    <row r="564" spans="1:61" ht="51" customHeight="1" x14ac:dyDescent="0.65">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9"/>
      <c r="BB564" s="6"/>
      <c r="BC564" s="6"/>
      <c r="BD564" s="29"/>
      <c r="BE564" s="6"/>
      <c r="BF564" s="6"/>
      <c r="BG564" s="6"/>
      <c r="BH564" s="6"/>
      <c r="BI564" s="6"/>
    </row>
    <row r="565" spans="1:61" ht="51" customHeight="1" x14ac:dyDescent="0.65">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9"/>
      <c r="BB565" s="6"/>
      <c r="BC565" s="6"/>
      <c r="BD565" s="29"/>
      <c r="BE565" s="6"/>
      <c r="BF565" s="6"/>
      <c r="BG565" s="6"/>
      <c r="BH565" s="6"/>
      <c r="BI565" s="6"/>
    </row>
    <row r="566" spans="1:61" ht="51" customHeight="1" x14ac:dyDescent="0.65">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9"/>
      <c r="BB566" s="6"/>
      <c r="BC566" s="6"/>
      <c r="BD566" s="29"/>
      <c r="BE566" s="6"/>
      <c r="BF566" s="6"/>
      <c r="BG566" s="6"/>
      <c r="BH566" s="6"/>
      <c r="BI566" s="6"/>
    </row>
    <row r="567" spans="1:61" ht="51" customHeight="1" x14ac:dyDescent="0.65">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9"/>
      <c r="BB567" s="6"/>
      <c r="BC567" s="6"/>
      <c r="BD567" s="29"/>
      <c r="BE567" s="6"/>
      <c r="BF567" s="6"/>
      <c r="BG567" s="6"/>
      <c r="BH567" s="6"/>
      <c r="BI567" s="6"/>
    </row>
    <row r="568" spans="1:61" ht="51" customHeight="1" x14ac:dyDescent="0.65">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9"/>
      <c r="BB568" s="6"/>
      <c r="BC568" s="6"/>
      <c r="BD568" s="29"/>
      <c r="BE568" s="6"/>
      <c r="BF568" s="6"/>
      <c r="BG568" s="6"/>
      <c r="BH568" s="6"/>
      <c r="BI568" s="6"/>
    </row>
    <row r="569" spans="1:61" ht="51" customHeight="1" x14ac:dyDescent="0.65">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9"/>
      <c r="BB569" s="6"/>
      <c r="BC569" s="6"/>
      <c r="BD569" s="29"/>
      <c r="BE569" s="6"/>
      <c r="BF569" s="6"/>
      <c r="BG569" s="6"/>
      <c r="BH569" s="6"/>
      <c r="BI569" s="6"/>
    </row>
    <row r="570" spans="1:61" ht="51" customHeight="1" x14ac:dyDescent="0.65">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9"/>
      <c r="BB570" s="6"/>
      <c r="BC570" s="6"/>
      <c r="BD570" s="29"/>
      <c r="BE570" s="6"/>
      <c r="BF570" s="6"/>
      <c r="BG570" s="6"/>
      <c r="BH570" s="6"/>
      <c r="BI570" s="6"/>
    </row>
    <row r="571" spans="1:61" ht="51" customHeight="1" x14ac:dyDescent="0.65">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9"/>
      <c r="BB571" s="6"/>
      <c r="BC571" s="6"/>
      <c r="BD571" s="29"/>
      <c r="BE571" s="6"/>
      <c r="BF571" s="6"/>
      <c r="BG571" s="6"/>
      <c r="BH571" s="6"/>
      <c r="BI571" s="6"/>
    </row>
    <row r="572" spans="1:61" ht="51" customHeight="1" x14ac:dyDescent="0.65">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9"/>
      <c r="BB572" s="6"/>
      <c r="BC572" s="6"/>
      <c r="BD572" s="29"/>
      <c r="BE572" s="6"/>
      <c r="BF572" s="6"/>
      <c r="BG572" s="6"/>
      <c r="BH572" s="6"/>
      <c r="BI572" s="6"/>
    </row>
    <row r="573" spans="1:61" ht="51" customHeight="1" x14ac:dyDescent="0.65">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9"/>
      <c r="BB573" s="6"/>
      <c r="BC573" s="6"/>
      <c r="BD573" s="29"/>
      <c r="BE573" s="6"/>
      <c r="BF573" s="6"/>
      <c r="BG573" s="6"/>
      <c r="BH573" s="6"/>
      <c r="BI573" s="6"/>
    </row>
    <row r="574" spans="1:61" ht="51" customHeight="1" x14ac:dyDescent="0.65">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9"/>
      <c r="BB574" s="6"/>
      <c r="BC574" s="6"/>
      <c r="BD574" s="29"/>
      <c r="BE574" s="6"/>
      <c r="BF574" s="6"/>
      <c r="BG574" s="6"/>
      <c r="BH574" s="6"/>
      <c r="BI574" s="6"/>
    </row>
    <row r="575" spans="1:61" ht="51" customHeight="1" x14ac:dyDescent="0.65">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9"/>
      <c r="BB575" s="6"/>
      <c r="BC575" s="6"/>
      <c r="BD575" s="29"/>
      <c r="BE575" s="6"/>
      <c r="BF575" s="6"/>
      <c r="BG575" s="6"/>
      <c r="BH575" s="6"/>
      <c r="BI575" s="6"/>
    </row>
    <row r="576" spans="1:61" ht="51" customHeight="1" x14ac:dyDescent="0.65">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9"/>
      <c r="BB576" s="6"/>
      <c r="BC576" s="6"/>
      <c r="BD576" s="29"/>
      <c r="BE576" s="6"/>
      <c r="BF576" s="6"/>
      <c r="BG576" s="6"/>
      <c r="BH576" s="6"/>
      <c r="BI576" s="6"/>
    </row>
    <row r="577" spans="1:61" ht="51" customHeight="1" x14ac:dyDescent="0.65">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9"/>
      <c r="BB577" s="6"/>
      <c r="BC577" s="6"/>
      <c r="BD577" s="29"/>
      <c r="BE577" s="6"/>
      <c r="BF577" s="6"/>
      <c r="BG577" s="6"/>
      <c r="BH577" s="6"/>
      <c r="BI577" s="6"/>
    </row>
    <row r="578" spans="1:61" ht="51" customHeight="1" x14ac:dyDescent="0.65">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9"/>
      <c r="BB578" s="6"/>
      <c r="BC578" s="6"/>
      <c r="BD578" s="29"/>
      <c r="BE578" s="6"/>
      <c r="BF578" s="6"/>
      <c r="BG578" s="6"/>
      <c r="BH578" s="6"/>
      <c r="BI578" s="6"/>
    </row>
    <row r="579" spans="1:61" ht="51" customHeight="1" x14ac:dyDescent="0.65">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9"/>
      <c r="BB579" s="6"/>
      <c r="BC579" s="6"/>
      <c r="BD579" s="29"/>
      <c r="BE579" s="6"/>
      <c r="BF579" s="6"/>
      <c r="BG579" s="6"/>
      <c r="BH579" s="6"/>
      <c r="BI579" s="6"/>
    </row>
    <row r="580" spans="1:61" ht="51" customHeight="1" x14ac:dyDescent="0.65">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9"/>
      <c r="BB580" s="6"/>
      <c r="BC580" s="6"/>
      <c r="BD580" s="29"/>
      <c r="BE580" s="6"/>
      <c r="BF580" s="6"/>
      <c r="BG580" s="6"/>
      <c r="BH580" s="6"/>
      <c r="BI580" s="6"/>
    </row>
    <row r="581" spans="1:61" ht="51" customHeight="1" x14ac:dyDescent="0.65">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9"/>
      <c r="BB581" s="6"/>
      <c r="BC581" s="6"/>
      <c r="BD581" s="29"/>
      <c r="BE581" s="6"/>
      <c r="BF581" s="6"/>
      <c r="BG581" s="6"/>
      <c r="BH581" s="6"/>
      <c r="BI581" s="6"/>
    </row>
    <row r="582" spans="1:61" ht="51" customHeight="1" x14ac:dyDescent="0.65">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9"/>
      <c r="BB582" s="6"/>
      <c r="BC582" s="6"/>
      <c r="BD582" s="29"/>
      <c r="BE582" s="6"/>
      <c r="BF582" s="6"/>
      <c r="BG582" s="6"/>
      <c r="BH582" s="6"/>
      <c r="BI582" s="6"/>
    </row>
    <row r="583" spans="1:61" ht="51" customHeight="1" x14ac:dyDescent="0.65">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9"/>
      <c r="BB583" s="6"/>
      <c r="BC583" s="6"/>
      <c r="BD583" s="29"/>
      <c r="BE583" s="6"/>
      <c r="BF583" s="6"/>
      <c r="BG583" s="6"/>
      <c r="BH583" s="6"/>
      <c r="BI583" s="6"/>
    </row>
    <row r="584" spans="1:61" ht="51" customHeight="1" x14ac:dyDescent="0.65">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9"/>
      <c r="BB584" s="6"/>
      <c r="BC584" s="6"/>
      <c r="BD584" s="29"/>
      <c r="BE584" s="6"/>
      <c r="BF584" s="6"/>
      <c r="BG584" s="6"/>
      <c r="BH584" s="6"/>
      <c r="BI584" s="6"/>
    </row>
    <row r="585" spans="1:61" ht="51" customHeight="1" x14ac:dyDescent="0.65">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9"/>
      <c r="BB585" s="6"/>
      <c r="BC585" s="6"/>
      <c r="BD585" s="29"/>
      <c r="BE585" s="6"/>
      <c r="BF585" s="6"/>
      <c r="BG585" s="6"/>
      <c r="BH585" s="6"/>
      <c r="BI585" s="6"/>
    </row>
    <row r="586" spans="1:61" ht="51" customHeight="1" x14ac:dyDescent="0.65">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9"/>
      <c r="BB586" s="6"/>
      <c r="BC586" s="6"/>
      <c r="BD586" s="29"/>
      <c r="BE586" s="6"/>
      <c r="BF586" s="6"/>
      <c r="BG586" s="6"/>
      <c r="BH586" s="6"/>
      <c r="BI586" s="6"/>
    </row>
    <row r="587" spans="1:61" ht="51" customHeight="1" x14ac:dyDescent="0.65">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9"/>
      <c r="BB587" s="6"/>
      <c r="BC587" s="6"/>
      <c r="BD587" s="29"/>
      <c r="BE587" s="6"/>
      <c r="BF587" s="6"/>
      <c r="BG587" s="6"/>
      <c r="BH587" s="6"/>
      <c r="BI587" s="6"/>
    </row>
    <row r="588" spans="1:61" ht="51" customHeight="1" x14ac:dyDescent="0.65">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9"/>
      <c r="BB588" s="6"/>
      <c r="BC588" s="6"/>
      <c r="BD588" s="29"/>
      <c r="BE588" s="6"/>
      <c r="BF588" s="6"/>
      <c r="BG588" s="6"/>
      <c r="BH588" s="6"/>
      <c r="BI588" s="6"/>
    </row>
    <row r="589" spans="1:61" ht="51" customHeight="1" x14ac:dyDescent="0.65">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9"/>
      <c r="BB589" s="6"/>
      <c r="BC589" s="6"/>
      <c r="BD589" s="29"/>
      <c r="BE589" s="6"/>
      <c r="BF589" s="6"/>
      <c r="BG589" s="6"/>
      <c r="BH589" s="6"/>
      <c r="BI589" s="6"/>
    </row>
    <row r="590" spans="1:61" ht="51" customHeight="1" x14ac:dyDescent="0.65">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9"/>
      <c r="BB590" s="6"/>
      <c r="BC590" s="6"/>
      <c r="BD590" s="29"/>
      <c r="BE590" s="6"/>
      <c r="BF590" s="6"/>
      <c r="BG590" s="6"/>
      <c r="BH590" s="6"/>
      <c r="BI590" s="6"/>
    </row>
    <row r="591" spans="1:61" ht="51" customHeight="1" x14ac:dyDescent="0.65">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9"/>
      <c r="BB591" s="6"/>
      <c r="BC591" s="6"/>
      <c r="BD591" s="29"/>
      <c r="BE591" s="6"/>
      <c r="BF591" s="6"/>
      <c r="BG591" s="6"/>
      <c r="BH591" s="6"/>
      <c r="BI591" s="6"/>
    </row>
    <row r="592" spans="1:61" ht="51" customHeight="1" x14ac:dyDescent="0.65">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9"/>
      <c r="BB592" s="6"/>
      <c r="BC592" s="6"/>
      <c r="BD592" s="29"/>
      <c r="BE592" s="6"/>
      <c r="BF592" s="6"/>
      <c r="BG592" s="6"/>
      <c r="BH592" s="6"/>
      <c r="BI592" s="6"/>
    </row>
    <row r="593" spans="1:61" ht="51" customHeight="1" x14ac:dyDescent="0.65">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9"/>
      <c r="BB593" s="6"/>
      <c r="BC593" s="6"/>
      <c r="BD593" s="29"/>
      <c r="BE593" s="6"/>
      <c r="BF593" s="6"/>
      <c r="BG593" s="6"/>
      <c r="BH593" s="6"/>
      <c r="BI593" s="6"/>
    </row>
    <row r="594" spans="1:61" ht="51" customHeight="1" x14ac:dyDescent="0.65">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9"/>
      <c r="BB594" s="6"/>
      <c r="BC594" s="6"/>
      <c r="BD594" s="29"/>
      <c r="BE594" s="6"/>
      <c r="BF594" s="6"/>
      <c r="BG594" s="6"/>
      <c r="BH594" s="6"/>
      <c r="BI594" s="6"/>
    </row>
    <row r="595" spans="1:61" ht="51" customHeight="1" x14ac:dyDescent="0.65">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9"/>
      <c r="BB595" s="6"/>
      <c r="BC595" s="6"/>
      <c r="BD595" s="29"/>
      <c r="BE595" s="6"/>
      <c r="BF595" s="6"/>
      <c r="BG595" s="6"/>
      <c r="BH595" s="6"/>
      <c r="BI595" s="6"/>
    </row>
    <row r="596" spans="1:61" ht="51" customHeight="1" x14ac:dyDescent="0.65">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9"/>
      <c r="BB596" s="6"/>
      <c r="BC596" s="6"/>
      <c r="BD596" s="29"/>
      <c r="BE596" s="6"/>
      <c r="BF596" s="6"/>
      <c r="BG596" s="6"/>
      <c r="BH596" s="6"/>
      <c r="BI596" s="6"/>
    </row>
    <row r="597" spans="1:61" ht="51" customHeight="1" x14ac:dyDescent="0.65">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9"/>
      <c r="BB597" s="6"/>
      <c r="BC597" s="6"/>
      <c r="BD597" s="29"/>
      <c r="BE597" s="6"/>
      <c r="BF597" s="6"/>
      <c r="BG597" s="6"/>
      <c r="BH597" s="6"/>
      <c r="BI597" s="6"/>
    </row>
    <row r="598" spans="1:61" ht="51" customHeight="1" x14ac:dyDescent="0.65">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9"/>
      <c r="BB598" s="6"/>
      <c r="BC598" s="6"/>
      <c r="BD598" s="29"/>
      <c r="BE598" s="6"/>
      <c r="BF598" s="6"/>
      <c r="BG598" s="6"/>
      <c r="BH598" s="6"/>
      <c r="BI598" s="6"/>
    </row>
    <row r="599" spans="1:61" ht="51" customHeight="1" x14ac:dyDescent="0.65">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9"/>
      <c r="BB599" s="6"/>
      <c r="BC599" s="6"/>
      <c r="BD599" s="29"/>
      <c r="BE599" s="6"/>
      <c r="BF599" s="6"/>
      <c r="BG599" s="6"/>
      <c r="BH599" s="6"/>
      <c r="BI599" s="6"/>
    </row>
    <row r="600" spans="1:61" ht="51" customHeight="1" x14ac:dyDescent="0.65">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9"/>
      <c r="BB600" s="6"/>
      <c r="BC600" s="6"/>
      <c r="BD600" s="29"/>
      <c r="BE600" s="6"/>
      <c r="BF600" s="6"/>
      <c r="BG600" s="6"/>
      <c r="BH600" s="6"/>
      <c r="BI600" s="6"/>
    </row>
    <row r="601" spans="1:61" ht="51" customHeight="1" x14ac:dyDescent="0.65">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9"/>
      <c r="BB601" s="6"/>
      <c r="BC601" s="6"/>
      <c r="BD601" s="29"/>
      <c r="BE601" s="6"/>
      <c r="BF601" s="6"/>
      <c r="BG601" s="6"/>
      <c r="BH601" s="6"/>
      <c r="BI601" s="6"/>
    </row>
    <row r="602" spans="1:61" ht="51" customHeight="1" x14ac:dyDescent="0.65">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9"/>
      <c r="BB602" s="6"/>
      <c r="BC602" s="6"/>
      <c r="BD602" s="29"/>
      <c r="BE602" s="6"/>
      <c r="BF602" s="6"/>
      <c r="BG602" s="6"/>
      <c r="BH602" s="6"/>
      <c r="BI602" s="6"/>
    </row>
    <row r="603" spans="1:61" ht="51" customHeight="1" x14ac:dyDescent="0.65">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9"/>
      <c r="BB603" s="6"/>
      <c r="BC603" s="6"/>
      <c r="BD603" s="29"/>
      <c r="BE603" s="6"/>
      <c r="BF603" s="6"/>
      <c r="BG603" s="6"/>
      <c r="BH603" s="6"/>
      <c r="BI603" s="6"/>
    </row>
    <row r="604" spans="1:61" ht="51" customHeight="1" x14ac:dyDescent="0.65">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9"/>
      <c r="BB604" s="6"/>
      <c r="BC604" s="6"/>
      <c r="BD604" s="29"/>
      <c r="BE604" s="6"/>
      <c r="BF604" s="6"/>
      <c r="BG604" s="6"/>
      <c r="BH604" s="6"/>
      <c r="BI604" s="6"/>
    </row>
    <row r="605" spans="1:61" ht="51" customHeight="1" x14ac:dyDescent="0.65">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9"/>
      <c r="BB605" s="6"/>
      <c r="BC605" s="6"/>
      <c r="BD605" s="29"/>
      <c r="BE605" s="6"/>
      <c r="BF605" s="6"/>
      <c r="BG605" s="6"/>
      <c r="BH605" s="6"/>
      <c r="BI605" s="6"/>
    </row>
    <row r="606" spans="1:61" ht="51" customHeight="1" x14ac:dyDescent="0.65">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9"/>
      <c r="BB606" s="6"/>
      <c r="BC606" s="6"/>
      <c r="BD606" s="29"/>
      <c r="BE606" s="6"/>
      <c r="BF606" s="6"/>
      <c r="BG606" s="6"/>
      <c r="BH606" s="6"/>
      <c r="BI606" s="6"/>
    </row>
    <row r="607" spans="1:61" ht="51" customHeight="1" x14ac:dyDescent="0.65">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9"/>
      <c r="BB607" s="6"/>
      <c r="BC607" s="6"/>
      <c r="BD607" s="29"/>
      <c r="BE607" s="6"/>
      <c r="BF607" s="6"/>
      <c r="BG607" s="6"/>
      <c r="BH607" s="6"/>
      <c r="BI607" s="6"/>
    </row>
    <row r="608" spans="1:61" ht="51" customHeight="1" x14ac:dyDescent="0.65">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9"/>
      <c r="BB608" s="6"/>
      <c r="BC608" s="6"/>
      <c r="BD608" s="29"/>
      <c r="BE608" s="6"/>
      <c r="BF608" s="6"/>
      <c r="BG608" s="6"/>
      <c r="BH608" s="6"/>
      <c r="BI608" s="6"/>
    </row>
    <row r="609" spans="1:61" ht="51" customHeight="1" x14ac:dyDescent="0.65">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9"/>
      <c r="BB609" s="6"/>
      <c r="BC609" s="6"/>
      <c r="BD609" s="29"/>
      <c r="BE609" s="6"/>
      <c r="BF609" s="6"/>
      <c r="BG609" s="6"/>
      <c r="BH609" s="6"/>
      <c r="BI609" s="6"/>
    </row>
    <row r="610" spans="1:61" ht="51" customHeight="1" x14ac:dyDescent="0.65">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9"/>
      <c r="BB610" s="6"/>
      <c r="BC610" s="6"/>
      <c r="BD610" s="29"/>
      <c r="BE610" s="6"/>
      <c r="BF610" s="6"/>
      <c r="BG610" s="6"/>
      <c r="BH610" s="6"/>
      <c r="BI610" s="6"/>
    </row>
    <row r="611" spans="1:61" ht="51" customHeight="1" x14ac:dyDescent="0.65">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9"/>
      <c r="BB611" s="6"/>
      <c r="BC611" s="6"/>
      <c r="BD611" s="29"/>
      <c r="BE611" s="6"/>
      <c r="BF611" s="6"/>
      <c r="BG611" s="6"/>
      <c r="BH611" s="6"/>
      <c r="BI611" s="6"/>
    </row>
    <row r="612" spans="1:61" ht="51" customHeight="1" x14ac:dyDescent="0.65">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9"/>
      <c r="BB612" s="6"/>
      <c r="BC612" s="6"/>
      <c r="BD612" s="29"/>
      <c r="BE612" s="6"/>
      <c r="BF612" s="6"/>
      <c r="BG612" s="6"/>
      <c r="BH612" s="6"/>
      <c r="BI612" s="6"/>
    </row>
    <row r="613" spans="1:61" ht="51" customHeight="1" x14ac:dyDescent="0.65">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9"/>
      <c r="BB613" s="6"/>
      <c r="BC613" s="6"/>
      <c r="BD613" s="29"/>
      <c r="BE613" s="6"/>
      <c r="BF613" s="6"/>
      <c r="BG613" s="6"/>
      <c r="BH613" s="6"/>
      <c r="BI613" s="6"/>
    </row>
    <row r="614" spans="1:61" ht="51" customHeight="1" x14ac:dyDescent="0.65">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9"/>
      <c r="BB614" s="6"/>
      <c r="BC614" s="6"/>
      <c r="BD614" s="29"/>
      <c r="BE614" s="6"/>
      <c r="BF614" s="6"/>
      <c r="BG614" s="6"/>
      <c r="BH614" s="6"/>
      <c r="BI614" s="6"/>
    </row>
    <row r="615" spans="1:61" ht="51" customHeight="1" x14ac:dyDescent="0.65">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9"/>
      <c r="BB615" s="6"/>
      <c r="BC615" s="6"/>
      <c r="BD615" s="29"/>
      <c r="BE615" s="6"/>
      <c r="BF615" s="6"/>
      <c r="BG615" s="6"/>
      <c r="BH615" s="6"/>
      <c r="BI615" s="6"/>
    </row>
    <row r="616" spans="1:61" ht="51" customHeight="1" x14ac:dyDescent="0.65">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9"/>
      <c r="BB616" s="6"/>
      <c r="BC616" s="6"/>
      <c r="BD616" s="29"/>
      <c r="BE616" s="6"/>
      <c r="BF616" s="6"/>
      <c r="BG616" s="6"/>
      <c r="BH616" s="6"/>
      <c r="BI616" s="6"/>
    </row>
    <row r="617" spans="1:61" ht="51" customHeight="1" x14ac:dyDescent="0.65">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9"/>
      <c r="BB617" s="6"/>
      <c r="BC617" s="6"/>
      <c r="BD617" s="29"/>
      <c r="BE617" s="6"/>
      <c r="BF617" s="6"/>
      <c r="BG617" s="6"/>
      <c r="BH617" s="6"/>
      <c r="BI617" s="6"/>
    </row>
    <row r="618" spans="1:61" ht="51" customHeight="1" x14ac:dyDescent="0.65">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9"/>
      <c r="BB618" s="6"/>
      <c r="BC618" s="6"/>
      <c r="BD618" s="29"/>
      <c r="BE618" s="6"/>
      <c r="BF618" s="6"/>
      <c r="BG618" s="6"/>
      <c r="BH618" s="6"/>
      <c r="BI618" s="6"/>
    </row>
    <row r="619" spans="1:61" ht="51" customHeight="1" x14ac:dyDescent="0.65">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9"/>
      <c r="BB619" s="6"/>
      <c r="BC619" s="6"/>
      <c r="BD619" s="29"/>
      <c r="BE619" s="6"/>
      <c r="BF619" s="6"/>
      <c r="BG619" s="6"/>
      <c r="BH619" s="6"/>
      <c r="BI619" s="6"/>
    </row>
    <row r="620" spans="1:61" ht="51" customHeight="1" x14ac:dyDescent="0.65">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9"/>
      <c r="BB620" s="6"/>
      <c r="BC620" s="6"/>
      <c r="BD620" s="29"/>
      <c r="BE620" s="6"/>
      <c r="BF620" s="6"/>
      <c r="BG620" s="6"/>
      <c r="BH620" s="6"/>
      <c r="BI620" s="6"/>
    </row>
    <row r="621" spans="1:61" ht="51" customHeight="1" x14ac:dyDescent="0.65">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9"/>
      <c r="BB621" s="6"/>
      <c r="BC621" s="6"/>
      <c r="BD621" s="29"/>
      <c r="BE621" s="6"/>
      <c r="BF621" s="6"/>
      <c r="BG621" s="6"/>
      <c r="BH621" s="6"/>
      <c r="BI621" s="6"/>
    </row>
    <row r="622" spans="1:61" ht="51" customHeight="1" x14ac:dyDescent="0.65">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9"/>
      <c r="BB622" s="6"/>
      <c r="BC622" s="6"/>
      <c r="BD622" s="29"/>
      <c r="BE622" s="6"/>
      <c r="BF622" s="6"/>
      <c r="BG622" s="6"/>
      <c r="BH622" s="6"/>
      <c r="BI622" s="6"/>
    </row>
    <row r="623" spans="1:61" ht="51" customHeight="1" x14ac:dyDescent="0.65">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9"/>
      <c r="BB623" s="6"/>
      <c r="BC623" s="6"/>
      <c r="BD623" s="29"/>
      <c r="BE623" s="6"/>
      <c r="BF623" s="6"/>
      <c r="BG623" s="6"/>
      <c r="BH623" s="6"/>
      <c r="BI623" s="6"/>
    </row>
    <row r="624" spans="1:61" ht="51" customHeight="1" x14ac:dyDescent="0.65">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9"/>
      <c r="BB624" s="6"/>
      <c r="BC624" s="6"/>
      <c r="BD624" s="29"/>
      <c r="BE624" s="6"/>
      <c r="BF624" s="6"/>
      <c r="BG624" s="6"/>
      <c r="BH624" s="6"/>
      <c r="BI624" s="6"/>
    </row>
    <row r="625" spans="1:61" ht="51" customHeight="1" x14ac:dyDescent="0.65">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9"/>
      <c r="BB625" s="6"/>
      <c r="BC625" s="6"/>
      <c r="BD625" s="29"/>
      <c r="BE625" s="6"/>
      <c r="BF625" s="6"/>
      <c r="BG625" s="6"/>
      <c r="BH625" s="6"/>
      <c r="BI625" s="6"/>
    </row>
    <row r="626" spans="1:61" ht="51" customHeight="1" x14ac:dyDescent="0.65">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9"/>
      <c r="BB626" s="6"/>
      <c r="BC626" s="6"/>
      <c r="BD626" s="29"/>
      <c r="BE626" s="6"/>
      <c r="BF626" s="6"/>
      <c r="BG626" s="6"/>
      <c r="BH626" s="6"/>
      <c r="BI626" s="6"/>
    </row>
    <row r="627" spans="1:61" ht="51" customHeight="1" x14ac:dyDescent="0.65">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9"/>
      <c r="BB627" s="6"/>
      <c r="BC627" s="6"/>
      <c r="BD627" s="29"/>
      <c r="BE627" s="6"/>
      <c r="BF627" s="6"/>
      <c r="BG627" s="6"/>
      <c r="BH627" s="6"/>
      <c r="BI627" s="6"/>
    </row>
    <row r="628" spans="1:61" ht="51" customHeight="1" x14ac:dyDescent="0.65">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9"/>
      <c r="BB628" s="6"/>
      <c r="BC628" s="6"/>
      <c r="BD628" s="29"/>
      <c r="BE628" s="6"/>
      <c r="BF628" s="6"/>
      <c r="BG628" s="6"/>
      <c r="BH628" s="6"/>
      <c r="BI628" s="6"/>
    </row>
    <row r="629" spans="1:61" ht="51" customHeight="1" x14ac:dyDescent="0.65">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9"/>
      <c r="BB629" s="6"/>
      <c r="BC629" s="6"/>
      <c r="BD629" s="29"/>
      <c r="BE629" s="6"/>
      <c r="BF629" s="6"/>
      <c r="BG629" s="6"/>
      <c r="BH629" s="6"/>
      <c r="BI629" s="6"/>
    </row>
    <row r="630" spans="1:61" ht="51" customHeight="1" x14ac:dyDescent="0.65">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9"/>
      <c r="BB630" s="6"/>
      <c r="BC630" s="6"/>
      <c r="BD630" s="29"/>
      <c r="BE630" s="6"/>
      <c r="BF630" s="6"/>
      <c r="BG630" s="6"/>
      <c r="BH630" s="6"/>
      <c r="BI630" s="6"/>
    </row>
    <row r="631" spans="1:61" ht="51" customHeight="1" x14ac:dyDescent="0.65">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9"/>
      <c r="BB631" s="6"/>
      <c r="BC631" s="6"/>
      <c r="BD631" s="29"/>
      <c r="BE631" s="6"/>
      <c r="BF631" s="6"/>
      <c r="BG631" s="6"/>
      <c r="BH631" s="6"/>
      <c r="BI631" s="6"/>
    </row>
    <row r="632" spans="1:61" ht="51" customHeight="1" x14ac:dyDescent="0.65">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9"/>
      <c r="BB632" s="6"/>
      <c r="BC632" s="6"/>
      <c r="BD632" s="29"/>
      <c r="BE632" s="6"/>
      <c r="BF632" s="6"/>
      <c r="BG632" s="6"/>
      <c r="BH632" s="6"/>
      <c r="BI632" s="6"/>
    </row>
    <row r="633" spans="1:61" ht="51" customHeight="1" x14ac:dyDescent="0.65">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9"/>
      <c r="BB633" s="6"/>
      <c r="BC633" s="6"/>
      <c r="BD633" s="29"/>
      <c r="BE633" s="6"/>
      <c r="BF633" s="6"/>
      <c r="BG633" s="6"/>
      <c r="BH633" s="6"/>
      <c r="BI633" s="6"/>
    </row>
    <row r="634" spans="1:61" ht="51" customHeight="1" x14ac:dyDescent="0.65">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9"/>
      <c r="BB634" s="6"/>
      <c r="BC634" s="6"/>
      <c r="BD634" s="29"/>
      <c r="BE634" s="6"/>
      <c r="BF634" s="6"/>
      <c r="BG634" s="6"/>
      <c r="BH634" s="6"/>
      <c r="BI634" s="6"/>
    </row>
    <row r="635" spans="1:61" ht="51" customHeight="1" x14ac:dyDescent="0.65">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9"/>
      <c r="BB635" s="6"/>
      <c r="BC635" s="6"/>
      <c r="BD635" s="29"/>
      <c r="BE635" s="6"/>
      <c r="BF635" s="6"/>
      <c r="BG635" s="6"/>
      <c r="BH635" s="6"/>
      <c r="BI635" s="6"/>
    </row>
    <row r="636" spans="1:61" ht="51" customHeight="1" x14ac:dyDescent="0.65">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9"/>
      <c r="BB636" s="6"/>
      <c r="BC636" s="6"/>
      <c r="BD636" s="29"/>
      <c r="BE636" s="6"/>
      <c r="BF636" s="6"/>
      <c r="BG636" s="6"/>
      <c r="BH636" s="6"/>
      <c r="BI636" s="6"/>
    </row>
    <row r="637" spans="1:61" ht="51" customHeight="1" x14ac:dyDescent="0.65">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9"/>
      <c r="BB637" s="6"/>
      <c r="BC637" s="6"/>
      <c r="BD637" s="29"/>
      <c r="BE637" s="6"/>
      <c r="BF637" s="6"/>
      <c r="BG637" s="6"/>
      <c r="BH637" s="6"/>
      <c r="BI637" s="6"/>
    </row>
    <row r="638" spans="1:61" ht="51" customHeight="1" x14ac:dyDescent="0.65">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9"/>
      <c r="BB638" s="6"/>
      <c r="BC638" s="6"/>
      <c r="BD638" s="29"/>
      <c r="BE638" s="6"/>
      <c r="BF638" s="6"/>
      <c r="BG638" s="6"/>
      <c r="BH638" s="6"/>
      <c r="BI638" s="6"/>
    </row>
    <row r="639" spans="1:61" ht="51" customHeight="1" x14ac:dyDescent="0.65">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9"/>
      <c r="BB639" s="6"/>
      <c r="BC639" s="6"/>
      <c r="BD639" s="29"/>
      <c r="BE639" s="6"/>
      <c r="BF639" s="6"/>
      <c r="BG639" s="6"/>
      <c r="BH639" s="6"/>
      <c r="BI639" s="6"/>
    </row>
    <row r="640" spans="1:61" ht="51" customHeight="1" x14ac:dyDescent="0.65">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9"/>
      <c r="BB640" s="6"/>
      <c r="BC640" s="6"/>
      <c r="BD640" s="29"/>
      <c r="BE640" s="6"/>
      <c r="BF640" s="6"/>
      <c r="BG640" s="6"/>
      <c r="BH640" s="6"/>
      <c r="BI640" s="6"/>
    </row>
    <row r="641" spans="1:61" ht="51" customHeight="1" x14ac:dyDescent="0.65">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9"/>
      <c r="BB641" s="6"/>
      <c r="BC641" s="6"/>
      <c r="BD641" s="29"/>
      <c r="BE641" s="6"/>
      <c r="BF641" s="6"/>
      <c r="BG641" s="6"/>
      <c r="BH641" s="6"/>
      <c r="BI641" s="6"/>
    </row>
    <row r="642" spans="1:61" ht="51" customHeight="1" x14ac:dyDescent="0.65">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9"/>
      <c r="BB642" s="6"/>
      <c r="BC642" s="6"/>
      <c r="BD642" s="29"/>
      <c r="BE642" s="6"/>
      <c r="BF642" s="6"/>
      <c r="BG642" s="6"/>
      <c r="BH642" s="6"/>
      <c r="BI642" s="6"/>
    </row>
    <row r="643" spans="1:61" ht="51" customHeight="1" x14ac:dyDescent="0.65">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9"/>
      <c r="BB643" s="6"/>
      <c r="BC643" s="6"/>
      <c r="BD643" s="29"/>
      <c r="BE643" s="6"/>
      <c r="BF643" s="6"/>
      <c r="BG643" s="6"/>
      <c r="BH643" s="6"/>
      <c r="BI643" s="6"/>
    </row>
    <row r="644" spans="1:61" ht="51" customHeight="1" x14ac:dyDescent="0.65">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9"/>
      <c r="BB644" s="6"/>
      <c r="BC644" s="6"/>
      <c r="BD644" s="29"/>
      <c r="BE644" s="6"/>
      <c r="BF644" s="6"/>
      <c r="BG644" s="6"/>
      <c r="BH644" s="6"/>
      <c r="BI644" s="6"/>
    </row>
    <row r="645" spans="1:61" ht="51" customHeight="1" x14ac:dyDescent="0.65">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9"/>
      <c r="BB645" s="6"/>
      <c r="BC645" s="6"/>
      <c r="BD645" s="29"/>
      <c r="BE645" s="6"/>
      <c r="BF645" s="6"/>
      <c r="BG645" s="6"/>
      <c r="BH645" s="6"/>
      <c r="BI645" s="6"/>
    </row>
    <row r="646" spans="1:61" ht="51" customHeight="1" x14ac:dyDescent="0.65">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9"/>
      <c r="BB646" s="6"/>
      <c r="BC646" s="6"/>
      <c r="BD646" s="29"/>
      <c r="BE646" s="6"/>
      <c r="BF646" s="6"/>
      <c r="BG646" s="6"/>
      <c r="BH646" s="6"/>
      <c r="BI646" s="6"/>
    </row>
    <row r="647" spans="1:61" ht="51" customHeight="1" x14ac:dyDescent="0.65">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9"/>
      <c r="BB647" s="6"/>
      <c r="BC647" s="6"/>
      <c r="BD647" s="29"/>
      <c r="BE647" s="6"/>
      <c r="BF647" s="6"/>
      <c r="BG647" s="6"/>
      <c r="BH647" s="6"/>
      <c r="BI647" s="6"/>
    </row>
    <row r="648" spans="1:61" ht="51" customHeight="1" x14ac:dyDescent="0.65">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9"/>
      <c r="BB648" s="6"/>
      <c r="BC648" s="6"/>
      <c r="BD648" s="29"/>
      <c r="BE648" s="6"/>
      <c r="BF648" s="6"/>
      <c r="BG648" s="6"/>
      <c r="BH648" s="6"/>
      <c r="BI648" s="6"/>
    </row>
    <row r="649" spans="1:61" ht="51" customHeight="1" x14ac:dyDescent="0.65">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9"/>
      <c r="BB649" s="6"/>
      <c r="BC649" s="6"/>
      <c r="BD649" s="29"/>
      <c r="BE649" s="6"/>
      <c r="BF649" s="6"/>
      <c r="BG649" s="6"/>
      <c r="BH649" s="6"/>
      <c r="BI649" s="6"/>
    </row>
    <row r="650" spans="1:61" ht="51" customHeight="1" x14ac:dyDescent="0.65">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9"/>
      <c r="BB650" s="6"/>
      <c r="BC650" s="6"/>
      <c r="BD650" s="29"/>
      <c r="BE650" s="6"/>
      <c r="BF650" s="6"/>
      <c r="BG650" s="6"/>
      <c r="BH650" s="6"/>
      <c r="BI650" s="6"/>
    </row>
    <row r="651" spans="1:61" ht="51" customHeight="1" x14ac:dyDescent="0.65">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9"/>
      <c r="BB651" s="6"/>
      <c r="BC651" s="6"/>
      <c r="BD651" s="29"/>
      <c r="BE651" s="6"/>
      <c r="BF651" s="6"/>
      <c r="BG651" s="6"/>
      <c r="BH651" s="6"/>
      <c r="BI651" s="6"/>
    </row>
    <row r="652" spans="1:61" ht="51" customHeight="1" x14ac:dyDescent="0.65">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9"/>
      <c r="BB652" s="6"/>
      <c r="BC652" s="6"/>
      <c r="BD652" s="29"/>
      <c r="BE652" s="6"/>
      <c r="BF652" s="6"/>
      <c r="BG652" s="6"/>
      <c r="BH652" s="6"/>
      <c r="BI652" s="6"/>
    </row>
    <row r="653" spans="1:61" ht="51" customHeight="1" x14ac:dyDescent="0.65">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9"/>
      <c r="BB653" s="6"/>
      <c r="BC653" s="6"/>
      <c r="BD653" s="29"/>
      <c r="BE653" s="6"/>
      <c r="BF653" s="6"/>
      <c r="BG653" s="6"/>
      <c r="BH653" s="6"/>
      <c r="BI653" s="6"/>
    </row>
    <row r="654" spans="1:61" ht="51" customHeight="1" x14ac:dyDescent="0.65">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9"/>
      <c r="BB654" s="6"/>
      <c r="BC654" s="6"/>
      <c r="BD654" s="29"/>
      <c r="BE654" s="6"/>
      <c r="BF654" s="6"/>
      <c r="BG654" s="6"/>
      <c r="BH654" s="6"/>
      <c r="BI654" s="6"/>
    </row>
    <row r="655" spans="1:61" ht="51" customHeight="1" x14ac:dyDescent="0.65">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9"/>
      <c r="BB655" s="6"/>
      <c r="BC655" s="6"/>
      <c r="BD655" s="29"/>
      <c r="BE655" s="6"/>
      <c r="BF655" s="6"/>
      <c r="BG655" s="6"/>
      <c r="BH655" s="6"/>
      <c r="BI655" s="6"/>
    </row>
    <row r="656" spans="1:61" ht="51" customHeight="1" x14ac:dyDescent="0.65">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9"/>
      <c r="BB656" s="6"/>
      <c r="BC656" s="6"/>
      <c r="BD656" s="29"/>
      <c r="BE656" s="6"/>
      <c r="BF656" s="6"/>
      <c r="BG656" s="6"/>
      <c r="BH656" s="6"/>
      <c r="BI656" s="6"/>
    </row>
    <row r="657" spans="1:61" ht="51" customHeight="1" x14ac:dyDescent="0.65">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9"/>
      <c r="BB657" s="6"/>
      <c r="BC657" s="6"/>
      <c r="BD657" s="29"/>
      <c r="BE657" s="6"/>
      <c r="BF657" s="6"/>
      <c r="BG657" s="6"/>
      <c r="BH657" s="6"/>
      <c r="BI657" s="6"/>
    </row>
    <row r="658" spans="1:61" ht="51" customHeight="1" x14ac:dyDescent="0.65">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9"/>
      <c r="BB658" s="6"/>
      <c r="BC658" s="6"/>
      <c r="BD658" s="29"/>
      <c r="BE658" s="6"/>
      <c r="BF658" s="6"/>
      <c r="BG658" s="6"/>
      <c r="BH658" s="6"/>
      <c r="BI658" s="6"/>
    </row>
    <row r="659" spans="1:61" ht="51" customHeight="1" x14ac:dyDescent="0.65">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9"/>
      <c r="BB659" s="6"/>
      <c r="BC659" s="6"/>
      <c r="BD659" s="29"/>
      <c r="BE659" s="6"/>
      <c r="BF659" s="6"/>
      <c r="BG659" s="6"/>
      <c r="BH659" s="6"/>
      <c r="BI659" s="6"/>
    </row>
    <row r="660" spans="1:61" ht="51" customHeight="1" x14ac:dyDescent="0.65">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9"/>
      <c r="BB660" s="6"/>
      <c r="BC660" s="6"/>
      <c r="BD660" s="29"/>
      <c r="BE660" s="6"/>
      <c r="BF660" s="6"/>
      <c r="BG660" s="6"/>
      <c r="BH660" s="6"/>
      <c r="BI660" s="6"/>
    </row>
    <row r="661" spans="1:61" ht="51" customHeight="1" x14ac:dyDescent="0.65">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9"/>
      <c r="BB661" s="6"/>
      <c r="BC661" s="6"/>
      <c r="BD661" s="29"/>
      <c r="BE661" s="6"/>
      <c r="BF661" s="6"/>
      <c r="BG661" s="6"/>
      <c r="BH661" s="6"/>
      <c r="BI661" s="6"/>
    </row>
    <row r="662" spans="1:61" ht="51" customHeight="1" x14ac:dyDescent="0.65">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9"/>
      <c r="BB662" s="6"/>
      <c r="BC662" s="6"/>
      <c r="BD662" s="29"/>
      <c r="BE662" s="6"/>
      <c r="BF662" s="6"/>
      <c r="BG662" s="6"/>
      <c r="BH662" s="6"/>
      <c r="BI662" s="6"/>
    </row>
    <row r="663" spans="1:61" ht="51" customHeight="1" x14ac:dyDescent="0.65">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9"/>
      <c r="BB663" s="6"/>
      <c r="BC663" s="6"/>
      <c r="BD663" s="29"/>
      <c r="BE663" s="6"/>
      <c r="BF663" s="6"/>
      <c r="BG663" s="6"/>
      <c r="BH663" s="6"/>
      <c r="BI663" s="6"/>
    </row>
    <row r="664" spans="1:61" ht="51" customHeight="1" x14ac:dyDescent="0.65">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9"/>
      <c r="BB664" s="6"/>
      <c r="BC664" s="6"/>
      <c r="BD664" s="29"/>
      <c r="BE664" s="6"/>
      <c r="BF664" s="6"/>
      <c r="BG664" s="6"/>
      <c r="BH664" s="6"/>
      <c r="BI664" s="6"/>
    </row>
    <row r="665" spans="1:61" ht="51" customHeight="1" x14ac:dyDescent="0.65">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9"/>
      <c r="BB665" s="6"/>
      <c r="BC665" s="6"/>
      <c r="BD665" s="29"/>
      <c r="BE665" s="6"/>
      <c r="BF665" s="6"/>
      <c r="BG665" s="6"/>
      <c r="BH665" s="6"/>
      <c r="BI665" s="6"/>
    </row>
    <row r="666" spans="1:61" ht="51" customHeight="1" x14ac:dyDescent="0.65">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9"/>
      <c r="BB666" s="6"/>
      <c r="BC666" s="6"/>
      <c r="BD666" s="29"/>
      <c r="BE666" s="6"/>
      <c r="BF666" s="6"/>
      <c r="BG666" s="6"/>
      <c r="BH666" s="6"/>
      <c r="BI666" s="6"/>
    </row>
    <row r="667" spans="1:61" ht="51" customHeight="1" x14ac:dyDescent="0.65">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9"/>
      <c r="BB667" s="6"/>
      <c r="BC667" s="6"/>
      <c r="BD667" s="29"/>
      <c r="BE667" s="6"/>
      <c r="BF667" s="6"/>
      <c r="BG667" s="6"/>
      <c r="BH667" s="6"/>
      <c r="BI667" s="6"/>
    </row>
    <row r="668" spans="1:61" ht="51" customHeight="1" x14ac:dyDescent="0.65">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9"/>
      <c r="BB668" s="6"/>
      <c r="BC668" s="6"/>
      <c r="BD668" s="29"/>
      <c r="BE668" s="6"/>
      <c r="BF668" s="6"/>
      <c r="BG668" s="6"/>
      <c r="BH668" s="6"/>
      <c r="BI668" s="6"/>
    </row>
    <row r="669" spans="1:61" ht="51" customHeight="1" x14ac:dyDescent="0.65">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9"/>
      <c r="BB669" s="6"/>
      <c r="BC669" s="6"/>
      <c r="BD669" s="29"/>
      <c r="BE669" s="6"/>
      <c r="BF669" s="6"/>
      <c r="BG669" s="6"/>
      <c r="BH669" s="6"/>
      <c r="BI669" s="6"/>
    </row>
    <row r="670" spans="1:61" ht="51" customHeight="1" x14ac:dyDescent="0.65">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9"/>
      <c r="BB670" s="6"/>
      <c r="BC670" s="6"/>
      <c r="BD670" s="29"/>
      <c r="BE670" s="6"/>
      <c r="BF670" s="6"/>
      <c r="BG670" s="6"/>
      <c r="BH670" s="6"/>
      <c r="BI670" s="6"/>
    </row>
    <row r="671" spans="1:61" ht="51" customHeight="1" x14ac:dyDescent="0.65">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9"/>
      <c r="BB671" s="6"/>
      <c r="BC671" s="6"/>
      <c r="BD671" s="29"/>
      <c r="BE671" s="6"/>
      <c r="BF671" s="6"/>
      <c r="BG671" s="6"/>
      <c r="BH671" s="6"/>
      <c r="BI671" s="6"/>
    </row>
    <row r="672" spans="1:61" ht="51" customHeight="1" x14ac:dyDescent="0.65">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9"/>
      <c r="BB672" s="6"/>
      <c r="BC672" s="6"/>
      <c r="BD672" s="29"/>
      <c r="BE672" s="6"/>
      <c r="BF672" s="6"/>
      <c r="BG672" s="6"/>
      <c r="BH672" s="6"/>
      <c r="BI672" s="6"/>
    </row>
    <row r="673" spans="1:61" ht="51" customHeight="1" x14ac:dyDescent="0.65">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9"/>
      <c r="BB673" s="6"/>
      <c r="BC673" s="6"/>
      <c r="BD673" s="29"/>
      <c r="BE673" s="6"/>
      <c r="BF673" s="6"/>
      <c r="BG673" s="6"/>
      <c r="BH673" s="6"/>
      <c r="BI673" s="6"/>
    </row>
    <row r="674" spans="1:61" ht="51" customHeight="1" x14ac:dyDescent="0.65">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9"/>
      <c r="BB674" s="6"/>
      <c r="BC674" s="6"/>
      <c r="BD674" s="29"/>
      <c r="BE674" s="6"/>
      <c r="BF674" s="6"/>
      <c r="BG674" s="6"/>
      <c r="BH674" s="6"/>
      <c r="BI674" s="6"/>
    </row>
    <row r="675" spans="1:61" ht="51" customHeight="1" x14ac:dyDescent="0.65">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9"/>
      <c r="BB675" s="6"/>
      <c r="BC675" s="6"/>
      <c r="BD675" s="29"/>
      <c r="BE675" s="6"/>
      <c r="BF675" s="6"/>
      <c r="BG675" s="6"/>
      <c r="BH675" s="6"/>
      <c r="BI675" s="6"/>
    </row>
    <row r="676" spans="1:61" ht="51" customHeight="1" x14ac:dyDescent="0.65">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9"/>
      <c r="BB676" s="6"/>
      <c r="BC676" s="6"/>
      <c r="BD676" s="29"/>
      <c r="BE676" s="6"/>
      <c r="BF676" s="6"/>
      <c r="BG676" s="6"/>
      <c r="BH676" s="6"/>
      <c r="BI676" s="6"/>
    </row>
    <row r="677" spans="1:61" ht="51" customHeight="1" x14ac:dyDescent="0.65">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9"/>
      <c r="BB677" s="6"/>
      <c r="BC677" s="6"/>
      <c r="BD677" s="29"/>
      <c r="BE677" s="6"/>
      <c r="BF677" s="6"/>
      <c r="BG677" s="6"/>
      <c r="BH677" s="6"/>
      <c r="BI677" s="6"/>
    </row>
    <row r="678" spans="1:61" ht="51" customHeight="1" x14ac:dyDescent="0.65">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9"/>
      <c r="BB678" s="6"/>
      <c r="BC678" s="6"/>
      <c r="BD678" s="29"/>
      <c r="BE678" s="6"/>
      <c r="BF678" s="6"/>
      <c r="BG678" s="6"/>
      <c r="BH678" s="6"/>
      <c r="BI678" s="6"/>
    </row>
    <row r="679" spans="1:61" ht="51" customHeight="1" x14ac:dyDescent="0.65">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9"/>
      <c r="BB679" s="6"/>
      <c r="BC679" s="6"/>
      <c r="BD679" s="29"/>
      <c r="BE679" s="6"/>
      <c r="BF679" s="6"/>
      <c r="BG679" s="6"/>
      <c r="BH679" s="6"/>
      <c r="BI679" s="6"/>
    </row>
    <row r="680" spans="1:61" ht="51" customHeight="1" x14ac:dyDescent="0.65">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9"/>
      <c r="BB680" s="6"/>
      <c r="BC680" s="6"/>
      <c r="BD680" s="29"/>
      <c r="BE680" s="6"/>
      <c r="BF680" s="6"/>
      <c r="BG680" s="6"/>
      <c r="BH680" s="6"/>
      <c r="BI680" s="6"/>
    </row>
    <row r="681" spans="1:61" ht="51" customHeight="1" x14ac:dyDescent="0.65">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9"/>
      <c r="BB681" s="6"/>
      <c r="BC681" s="6"/>
      <c r="BD681" s="29"/>
      <c r="BE681" s="6"/>
      <c r="BF681" s="6"/>
      <c r="BG681" s="6"/>
      <c r="BH681" s="6"/>
      <c r="BI681" s="6"/>
    </row>
    <row r="682" spans="1:61" ht="51" customHeight="1" x14ac:dyDescent="0.65">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9"/>
      <c r="BB682" s="6"/>
      <c r="BC682" s="6"/>
      <c r="BD682" s="29"/>
      <c r="BE682" s="6"/>
      <c r="BF682" s="6"/>
      <c r="BG682" s="6"/>
      <c r="BH682" s="6"/>
      <c r="BI682" s="6"/>
    </row>
    <row r="683" spans="1:61" ht="51" customHeight="1" x14ac:dyDescent="0.65">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9"/>
      <c r="BB683" s="6"/>
      <c r="BC683" s="6"/>
      <c r="BD683" s="29"/>
      <c r="BE683" s="6"/>
      <c r="BF683" s="6"/>
      <c r="BG683" s="6"/>
      <c r="BH683" s="6"/>
      <c r="BI683" s="6"/>
    </row>
    <row r="684" spans="1:61" ht="51" customHeight="1" x14ac:dyDescent="0.65">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9"/>
      <c r="BB684" s="6"/>
      <c r="BC684" s="6"/>
      <c r="BD684" s="29"/>
      <c r="BE684" s="6"/>
      <c r="BF684" s="6"/>
      <c r="BG684" s="6"/>
      <c r="BH684" s="6"/>
      <c r="BI684" s="6"/>
    </row>
    <row r="685" spans="1:61" ht="51" customHeight="1" x14ac:dyDescent="0.65">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9"/>
      <c r="BB685" s="6"/>
      <c r="BC685" s="6"/>
      <c r="BD685" s="29"/>
      <c r="BE685" s="6"/>
      <c r="BF685" s="6"/>
      <c r="BG685" s="6"/>
      <c r="BH685" s="6"/>
      <c r="BI685" s="6"/>
    </row>
    <row r="686" spans="1:61" ht="51" customHeight="1" x14ac:dyDescent="0.65">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9"/>
      <c r="BB686" s="6"/>
      <c r="BC686" s="6"/>
      <c r="BD686" s="29"/>
      <c r="BE686" s="6"/>
      <c r="BF686" s="6"/>
      <c r="BG686" s="6"/>
      <c r="BH686" s="6"/>
      <c r="BI686" s="6"/>
    </row>
    <row r="687" spans="1:61" ht="51" customHeight="1" x14ac:dyDescent="0.65">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9"/>
      <c r="BB687" s="6"/>
      <c r="BC687" s="6"/>
      <c r="BD687" s="29"/>
      <c r="BE687" s="6"/>
      <c r="BF687" s="6"/>
      <c r="BG687" s="6"/>
      <c r="BH687" s="6"/>
      <c r="BI687" s="6"/>
    </row>
    <row r="688" spans="1:61" ht="51" customHeight="1" x14ac:dyDescent="0.65">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9"/>
      <c r="BB688" s="6"/>
      <c r="BC688" s="6"/>
      <c r="BD688" s="29"/>
      <c r="BE688" s="6"/>
      <c r="BF688" s="6"/>
      <c r="BG688" s="6"/>
      <c r="BH688" s="6"/>
      <c r="BI688" s="6"/>
    </row>
    <row r="689" spans="1:61" ht="51" customHeight="1" x14ac:dyDescent="0.65">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9"/>
      <c r="BB689" s="6"/>
      <c r="BC689" s="6"/>
      <c r="BD689" s="29"/>
      <c r="BE689" s="6"/>
      <c r="BF689" s="6"/>
      <c r="BG689" s="6"/>
      <c r="BH689" s="6"/>
      <c r="BI689" s="6"/>
    </row>
    <row r="690" spans="1:61" ht="51" customHeight="1" x14ac:dyDescent="0.65">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9"/>
      <c r="BB690" s="6"/>
      <c r="BC690" s="6"/>
      <c r="BD690" s="29"/>
      <c r="BE690" s="6"/>
      <c r="BF690" s="6"/>
      <c r="BG690" s="6"/>
      <c r="BH690" s="6"/>
      <c r="BI690" s="6"/>
    </row>
    <row r="691" spans="1:61" ht="51" customHeight="1" x14ac:dyDescent="0.65">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9"/>
      <c r="BB691" s="6"/>
      <c r="BC691" s="6"/>
      <c r="BD691" s="29"/>
      <c r="BE691" s="6"/>
      <c r="BF691" s="6"/>
      <c r="BG691" s="6"/>
      <c r="BH691" s="6"/>
      <c r="BI691" s="6"/>
    </row>
    <row r="692" spans="1:61" ht="51" customHeight="1" x14ac:dyDescent="0.65">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9"/>
      <c r="BB692" s="6"/>
      <c r="BC692" s="6"/>
      <c r="BD692" s="29"/>
      <c r="BE692" s="6"/>
      <c r="BF692" s="6"/>
      <c r="BG692" s="6"/>
      <c r="BH692" s="6"/>
      <c r="BI692" s="6"/>
    </row>
    <row r="693" spans="1:61" ht="51" customHeight="1" x14ac:dyDescent="0.65">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9"/>
      <c r="BB693" s="6"/>
      <c r="BC693" s="6"/>
      <c r="BD693" s="29"/>
      <c r="BE693" s="6"/>
      <c r="BF693" s="6"/>
      <c r="BG693" s="6"/>
      <c r="BH693" s="6"/>
      <c r="BI693" s="6"/>
    </row>
    <row r="694" spans="1:61" ht="51" customHeight="1" x14ac:dyDescent="0.65">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9"/>
      <c r="BB694" s="6"/>
      <c r="BC694" s="6"/>
      <c r="BD694" s="29"/>
      <c r="BE694" s="6"/>
      <c r="BF694" s="6"/>
      <c r="BG694" s="6"/>
      <c r="BH694" s="6"/>
      <c r="BI694" s="6"/>
    </row>
    <row r="695" spans="1:61" ht="51" customHeight="1" x14ac:dyDescent="0.65">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9"/>
      <c r="BB695" s="6"/>
      <c r="BC695" s="6"/>
      <c r="BD695" s="29"/>
      <c r="BE695" s="6"/>
      <c r="BF695" s="6"/>
      <c r="BG695" s="6"/>
      <c r="BH695" s="6"/>
      <c r="BI695" s="6"/>
    </row>
    <row r="696" spans="1:61" ht="51" customHeight="1" x14ac:dyDescent="0.65">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9"/>
      <c r="BB696" s="6"/>
      <c r="BC696" s="6"/>
      <c r="BD696" s="29"/>
      <c r="BE696" s="6"/>
      <c r="BF696" s="6"/>
      <c r="BG696" s="6"/>
      <c r="BH696" s="6"/>
      <c r="BI696" s="6"/>
    </row>
    <row r="697" spans="1:61" ht="51" customHeight="1" x14ac:dyDescent="0.65">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9"/>
      <c r="BB697" s="6"/>
      <c r="BC697" s="6"/>
      <c r="BD697" s="29"/>
      <c r="BE697" s="6"/>
      <c r="BF697" s="6"/>
      <c r="BG697" s="6"/>
      <c r="BH697" s="6"/>
      <c r="BI697" s="6"/>
    </row>
    <row r="698" spans="1:61" ht="51" customHeight="1" x14ac:dyDescent="0.65">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9"/>
      <c r="BB698" s="6"/>
      <c r="BC698" s="6"/>
      <c r="BD698" s="29"/>
      <c r="BE698" s="6"/>
      <c r="BF698" s="6"/>
      <c r="BG698" s="6"/>
      <c r="BH698" s="6"/>
      <c r="BI698" s="6"/>
    </row>
    <row r="699" spans="1:61" ht="51" customHeight="1" x14ac:dyDescent="0.65">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9"/>
      <c r="BB699" s="6"/>
      <c r="BC699" s="6"/>
      <c r="BD699" s="29"/>
      <c r="BE699" s="6"/>
      <c r="BF699" s="6"/>
      <c r="BG699" s="6"/>
      <c r="BH699" s="6"/>
      <c r="BI699" s="6"/>
    </row>
    <row r="700" spans="1:61" ht="51" customHeight="1" x14ac:dyDescent="0.65">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9"/>
      <c r="BB700" s="6"/>
      <c r="BC700" s="6"/>
      <c r="BD700" s="29"/>
      <c r="BE700" s="6"/>
      <c r="BF700" s="6"/>
      <c r="BG700" s="6"/>
      <c r="BH700" s="6"/>
      <c r="BI700" s="6"/>
    </row>
    <row r="701" spans="1:61" ht="51" customHeight="1" x14ac:dyDescent="0.65">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9"/>
      <c r="BB701" s="6"/>
      <c r="BC701" s="6"/>
      <c r="BD701" s="29"/>
      <c r="BE701" s="6"/>
      <c r="BF701" s="6"/>
      <c r="BG701" s="6"/>
      <c r="BH701" s="6"/>
      <c r="BI701" s="6"/>
    </row>
    <row r="702" spans="1:61" ht="51" customHeight="1" x14ac:dyDescent="0.65">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9"/>
      <c r="BB702" s="6"/>
      <c r="BC702" s="6"/>
      <c r="BD702" s="29"/>
      <c r="BE702" s="6"/>
      <c r="BF702" s="6"/>
      <c r="BG702" s="6"/>
      <c r="BH702" s="6"/>
      <c r="BI702" s="6"/>
    </row>
    <row r="703" spans="1:61" ht="51" customHeight="1" x14ac:dyDescent="0.65">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9"/>
      <c r="BB703" s="6"/>
      <c r="BC703" s="6"/>
      <c r="BD703" s="29"/>
      <c r="BE703" s="6"/>
      <c r="BF703" s="6"/>
      <c r="BG703" s="6"/>
      <c r="BH703" s="6"/>
      <c r="BI703" s="6"/>
    </row>
    <row r="704" spans="1:61" ht="51" customHeight="1" x14ac:dyDescent="0.65">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9"/>
      <c r="BB704" s="6"/>
      <c r="BC704" s="6"/>
      <c r="BD704" s="29"/>
      <c r="BE704" s="6"/>
      <c r="BF704" s="6"/>
      <c r="BG704" s="6"/>
      <c r="BH704" s="6"/>
      <c r="BI704" s="6"/>
    </row>
    <row r="705" spans="1:61" ht="51" customHeight="1" x14ac:dyDescent="0.65">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9"/>
      <c r="BB705" s="6"/>
      <c r="BC705" s="6"/>
      <c r="BD705" s="29"/>
      <c r="BE705" s="6"/>
      <c r="BF705" s="6"/>
      <c r="BG705" s="6"/>
      <c r="BH705" s="6"/>
      <c r="BI705" s="6"/>
    </row>
    <row r="706" spans="1:61" ht="51" customHeight="1" x14ac:dyDescent="0.65">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9"/>
      <c r="BB706" s="6"/>
      <c r="BC706" s="6"/>
      <c r="BD706" s="29"/>
      <c r="BE706" s="6"/>
      <c r="BF706" s="6"/>
      <c r="BG706" s="6"/>
      <c r="BH706" s="6"/>
      <c r="BI706" s="6"/>
    </row>
    <row r="707" spans="1:61" ht="51" customHeight="1" x14ac:dyDescent="0.65">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9"/>
      <c r="BB707" s="6"/>
      <c r="BC707" s="6"/>
      <c r="BD707" s="29"/>
      <c r="BE707" s="6"/>
      <c r="BF707" s="6"/>
      <c r="BG707" s="6"/>
      <c r="BH707" s="6"/>
      <c r="BI707" s="6"/>
    </row>
    <row r="708" spans="1:61" ht="51" customHeight="1" x14ac:dyDescent="0.65">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9"/>
      <c r="BB708" s="6"/>
      <c r="BC708" s="6"/>
      <c r="BD708" s="29"/>
      <c r="BE708" s="6"/>
      <c r="BF708" s="6"/>
      <c r="BG708" s="6"/>
      <c r="BH708" s="6"/>
      <c r="BI708" s="6"/>
    </row>
    <row r="709" spans="1:61" ht="51" customHeight="1" x14ac:dyDescent="0.65">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9"/>
      <c r="BB709" s="6"/>
      <c r="BC709" s="6"/>
      <c r="BD709" s="29"/>
      <c r="BE709" s="6"/>
      <c r="BF709" s="6"/>
      <c r="BG709" s="6"/>
      <c r="BH709" s="6"/>
      <c r="BI709" s="6"/>
    </row>
    <row r="710" spans="1:61" ht="51" customHeight="1" x14ac:dyDescent="0.65">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9"/>
      <c r="BB710" s="6"/>
      <c r="BC710" s="6"/>
      <c r="BD710" s="29"/>
      <c r="BE710" s="6"/>
      <c r="BF710" s="6"/>
      <c r="BG710" s="6"/>
      <c r="BH710" s="6"/>
      <c r="BI710" s="6"/>
    </row>
    <row r="711" spans="1:61" ht="51" customHeight="1" x14ac:dyDescent="0.65">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9"/>
      <c r="BB711" s="6"/>
      <c r="BC711" s="6"/>
      <c r="BD711" s="29"/>
      <c r="BE711" s="6"/>
      <c r="BF711" s="6"/>
      <c r="BG711" s="6"/>
      <c r="BH711" s="6"/>
      <c r="BI711" s="6"/>
    </row>
    <row r="712" spans="1:61" ht="51" customHeight="1" x14ac:dyDescent="0.65">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9"/>
      <c r="BB712" s="6"/>
      <c r="BC712" s="6"/>
      <c r="BD712" s="29"/>
      <c r="BE712" s="6"/>
      <c r="BF712" s="6"/>
      <c r="BG712" s="6"/>
      <c r="BH712" s="6"/>
      <c r="BI712" s="6"/>
    </row>
    <row r="713" spans="1:61" ht="51" customHeight="1" x14ac:dyDescent="0.65">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9"/>
      <c r="BB713" s="6"/>
      <c r="BC713" s="6"/>
      <c r="BD713" s="29"/>
      <c r="BE713" s="6"/>
      <c r="BF713" s="6"/>
      <c r="BG713" s="6"/>
      <c r="BH713" s="6"/>
      <c r="BI713" s="6"/>
    </row>
    <row r="714" spans="1:61" ht="51" customHeight="1" x14ac:dyDescent="0.65">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9"/>
      <c r="BB714" s="6"/>
      <c r="BC714" s="6"/>
      <c r="BD714" s="29"/>
      <c r="BE714" s="6"/>
      <c r="BF714" s="6"/>
      <c r="BG714" s="6"/>
      <c r="BH714" s="6"/>
      <c r="BI714" s="6"/>
    </row>
    <row r="715" spans="1:61" ht="51" customHeight="1" x14ac:dyDescent="0.65">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9"/>
      <c r="BB715" s="6"/>
      <c r="BC715" s="6"/>
      <c r="BD715" s="29"/>
      <c r="BE715" s="6"/>
      <c r="BF715" s="6"/>
      <c r="BG715" s="6"/>
      <c r="BH715" s="6"/>
      <c r="BI715" s="6"/>
    </row>
    <row r="716" spans="1:61" ht="51" customHeight="1" x14ac:dyDescent="0.65">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9"/>
      <c r="BB716" s="6"/>
      <c r="BC716" s="6"/>
      <c r="BD716" s="29"/>
      <c r="BE716" s="6"/>
      <c r="BF716" s="6"/>
      <c r="BG716" s="6"/>
      <c r="BH716" s="6"/>
      <c r="BI716" s="6"/>
    </row>
    <row r="717" spans="1:61" ht="51" customHeight="1" x14ac:dyDescent="0.65">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9"/>
      <c r="BB717" s="6"/>
      <c r="BC717" s="6"/>
      <c r="BD717" s="29"/>
      <c r="BE717" s="6"/>
      <c r="BF717" s="6"/>
      <c r="BG717" s="6"/>
      <c r="BH717" s="6"/>
      <c r="BI717" s="6"/>
    </row>
    <row r="718" spans="1:61" ht="51" customHeight="1" x14ac:dyDescent="0.65">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9"/>
      <c r="BB718" s="6"/>
      <c r="BC718" s="6"/>
      <c r="BD718" s="29"/>
      <c r="BE718" s="6"/>
      <c r="BF718" s="6"/>
      <c r="BG718" s="6"/>
      <c r="BH718" s="6"/>
      <c r="BI718" s="6"/>
    </row>
    <row r="719" spans="1:61" ht="51" customHeight="1" x14ac:dyDescent="0.65">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9"/>
      <c r="BB719" s="6"/>
      <c r="BC719" s="6"/>
      <c r="BD719" s="29"/>
      <c r="BE719" s="6"/>
      <c r="BF719" s="6"/>
      <c r="BG719" s="6"/>
      <c r="BH719" s="6"/>
      <c r="BI719" s="6"/>
    </row>
    <row r="720" spans="1:61" ht="51" customHeight="1" x14ac:dyDescent="0.65">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9"/>
      <c r="BB720" s="6"/>
      <c r="BC720" s="6"/>
      <c r="BD720" s="29"/>
      <c r="BE720" s="6"/>
      <c r="BF720" s="6"/>
      <c r="BG720" s="6"/>
      <c r="BH720" s="6"/>
      <c r="BI720" s="6"/>
    </row>
    <row r="721" spans="1:61" ht="51" customHeight="1" x14ac:dyDescent="0.65">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9"/>
      <c r="BB721" s="6"/>
      <c r="BC721" s="6"/>
      <c r="BD721" s="29"/>
      <c r="BE721" s="6"/>
      <c r="BF721" s="6"/>
      <c r="BG721" s="6"/>
      <c r="BH721" s="6"/>
      <c r="BI721" s="6"/>
    </row>
    <row r="722" spans="1:61" ht="51" customHeight="1" x14ac:dyDescent="0.65">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9"/>
      <c r="BB722" s="6"/>
      <c r="BC722" s="6"/>
      <c r="BD722" s="29"/>
      <c r="BE722" s="6"/>
      <c r="BF722" s="6"/>
      <c r="BG722" s="6"/>
      <c r="BH722" s="6"/>
      <c r="BI722" s="6"/>
    </row>
    <row r="723" spans="1:61" ht="51" customHeight="1" x14ac:dyDescent="0.65">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9"/>
      <c r="BB723" s="6"/>
      <c r="BC723" s="6"/>
      <c r="BD723" s="29"/>
      <c r="BE723" s="6"/>
      <c r="BF723" s="6"/>
      <c r="BG723" s="6"/>
      <c r="BH723" s="6"/>
      <c r="BI723" s="6"/>
    </row>
    <row r="724" spans="1:61" ht="51" customHeight="1" x14ac:dyDescent="0.65">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9"/>
      <c r="BB724" s="6"/>
      <c r="BC724" s="6"/>
      <c r="BD724" s="29"/>
      <c r="BE724" s="6"/>
      <c r="BF724" s="6"/>
      <c r="BG724" s="6"/>
      <c r="BH724" s="6"/>
      <c r="BI724" s="6"/>
    </row>
    <row r="725" spans="1:61" ht="51" customHeight="1" x14ac:dyDescent="0.65">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9"/>
      <c r="BB725" s="6"/>
      <c r="BC725" s="6"/>
      <c r="BD725" s="29"/>
      <c r="BE725" s="6"/>
      <c r="BF725" s="6"/>
      <c r="BG725" s="6"/>
      <c r="BH725" s="6"/>
      <c r="BI725" s="6"/>
    </row>
    <row r="726" spans="1:61" ht="51" customHeight="1" x14ac:dyDescent="0.65">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9"/>
      <c r="BB726" s="6"/>
      <c r="BC726" s="6"/>
      <c r="BD726" s="29"/>
      <c r="BE726" s="6"/>
      <c r="BF726" s="6"/>
      <c r="BG726" s="6"/>
      <c r="BH726" s="6"/>
      <c r="BI726" s="6"/>
    </row>
    <row r="727" spans="1:61" ht="51" customHeight="1" x14ac:dyDescent="0.65">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9"/>
      <c r="BB727" s="6"/>
      <c r="BC727" s="6"/>
      <c r="BD727" s="29"/>
      <c r="BE727" s="6"/>
      <c r="BF727" s="6"/>
      <c r="BG727" s="6"/>
      <c r="BH727" s="6"/>
      <c r="BI727" s="6"/>
    </row>
    <row r="728" spans="1:61" ht="51" customHeight="1" x14ac:dyDescent="0.65">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9"/>
      <c r="BB728" s="6"/>
      <c r="BC728" s="6"/>
      <c r="BD728" s="29"/>
      <c r="BE728" s="6"/>
      <c r="BF728" s="6"/>
      <c r="BG728" s="6"/>
      <c r="BH728" s="6"/>
      <c r="BI728" s="6"/>
    </row>
    <row r="729" spans="1:61" ht="51" customHeight="1" x14ac:dyDescent="0.65">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9"/>
      <c r="BB729" s="6"/>
      <c r="BC729" s="6"/>
      <c r="BD729" s="29"/>
      <c r="BE729" s="6"/>
      <c r="BF729" s="6"/>
      <c r="BG729" s="6"/>
      <c r="BH729" s="6"/>
      <c r="BI729" s="6"/>
    </row>
    <row r="730" spans="1:61" ht="51" customHeight="1" x14ac:dyDescent="0.65">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9"/>
      <c r="BB730" s="6"/>
      <c r="BC730" s="6"/>
      <c r="BD730" s="29"/>
      <c r="BE730" s="6"/>
      <c r="BF730" s="6"/>
      <c r="BG730" s="6"/>
      <c r="BH730" s="6"/>
      <c r="BI730" s="6"/>
    </row>
    <row r="731" spans="1:61" ht="51" customHeight="1" x14ac:dyDescent="0.65">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9"/>
      <c r="BB731" s="6"/>
      <c r="BC731" s="6"/>
      <c r="BD731" s="29"/>
      <c r="BE731" s="6"/>
      <c r="BF731" s="6"/>
      <c r="BG731" s="6"/>
      <c r="BH731" s="6"/>
      <c r="BI731" s="6"/>
    </row>
    <row r="732" spans="1:61" ht="51" customHeight="1" x14ac:dyDescent="0.65">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9"/>
      <c r="BB732" s="6"/>
      <c r="BC732" s="6"/>
      <c r="BD732" s="29"/>
      <c r="BE732" s="6"/>
      <c r="BF732" s="6"/>
      <c r="BG732" s="6"/>
      <c r="BH732" s="6"/>
      <c r="BI732" s="6"/>
    </row>
    <row r="733" spans="1:61" ht="51" customHeight="1" x14ac:dyDescent="0.65">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9"/>
      <c r="BB733" s="6"/>
      <c r="BC733" s="6"/>
      <c r="BD733" s="29"/>
      <c r="BE733" s="6"/>
      <c r="BF733" s="6"/>
      <c r="BG733" s="6"/>
      <c r="BH733" s="6"/>
      <c r="BI733" s="6"/>
    </row>
    <row r="734" spans="1:61" ht="51" customHeight="1" x14ac:dyDescent="0.65">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9"/>
      <c r="BB734" s="6"/>
      <c r="BC734" s="6"/>
      <c r="BD734" s="29"/>
      <c r="BE734" s="6"/>
      <c r="BF734" s="6"/>
      <c r="BG734" s="6"/>
      <c r="BH734" s="6"/>
      <c r="BI734" s="6"/>
    </row>
    <row r="735" spans="1:61" ht="51" customHeight="1" x14ac:dyDescent="0.65">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9"/>
      <c r="BB735" s="6"/>
      <c r="BC735" s="6"/>
      <c r="BD735" s="29"/>
      <c r="BE735" s="6"/>
      <c r="BF735" s="6"/>
      <c r="BG735" s="6"/>
      <c r="BH735" s="6"/>
      <c r="BI735" s="6"/>
    </row>
    <row r="736" spans="1:61" ht="51" customHeight="1" x14ac:dyDescent="0.65">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9"/>
      <c r="BB736" s="6"/>
      <c r="BC736" s="6"/>
      <c r="BD736" s="29"/>
      <c r="BE736" s="6"/>
      <c r="BF736" s="6"/>
      <c r="BG736" s="6"/>
      <c r="BH736" s="6"/>
      <c r="BI736" s="6"/>
    </row>
    <row r="737" spans="1:61" ht="51" customHeight="1" x14ac:dyDescent="0.65">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9"/>
      <c r="BB737" s="6"/>
      <c r="BC737" s="6"/>
      <c r="BD737" s="29"/>
      <c r="BE737" s="6"/>
      <c r="BF737" s="6"/>
      <c r="BG737" s="6"/>
      <c r="BH737" s="6"/>
      <c r="BI737" s="6"/>
    </row>
    <row r="738" spans="1:61" ht="51" customHeight="1" x14ac:dyDescent="0.65">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9"/>
      <c r="BB738" s="6"/>
      <c r="BC738" s="6"/>
      <c r="BD738" s="29"/>
      <c r="BE738" s="6"/>
      <c r="BF738" s="6"/>
      <c r="BG738" s="6"/>
      <c r="BH738" s="6"/>
      <c r="BI738" s="6"/>
    </row>
    <row r="739" spans="1:61" ht="51" customHeight="1" x14ac:dyDescent="0.65">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9"/>
      <c r="BB739" s="6"/>
      <c r="BC739" s="6"/>
      <c r="BD739" s="29"/>
      <c r="BE739" s="6"/>
      <c r="BF739" s="6"/>
      <c r="BG739" s="6"/>
      <c r="BH739" s="6"/>
      <c r="BI739" s="6"/>
    </row>
    <row r="740" spans="1:61" ht="51" customHeight="1" x14ac:dyDescent="0.65">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9"/>
      <c r="BB740" s="6"/>
      <c r="BC740" s="6"/>
      <c r="BD740" s="29"/>
      <c r="BE740" s="6"/>
      <c r="BF740" s="6"/>
      <c r="BG740" s="6"/>
      <c r="BH740" s="6"/>
      <c r="BI740" s="6"/>
    </row>
    <row r="741" spans="1:61" ht="51" customHeight="1" x14ac:dyDescent="0.65">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9"/>
      <c r="BB741" s="6"/>
      <c r="BC741" s="6"/>
      <c r="BD741" s="29"/>
      <c r="BE741" s="6"/>
      <c r="BF741" s="6"/>
      <c r="BG741" s="6"/>
      <c r="BH741" s="6"/>
      <c r="BI741" s="6"/>
    </row>
    <row r="742" spans="1:61" ht="51" customHeight="1" x14ac:dyDescent="0.65">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9"/>
      <c r="BB742" s="6"/>
      <c r="BC742" s="6"/>
      <c r="BD742" s="29"/>
      <c r="BE742" s="6"/>
      <c r="BF742" s="6"/>
      <c r="BG742" s="6"/>
      <c r="BH742" s="6"/>
      <c r="BI742" s="6"/>
    </row>
    <row r="743" spans="1:61" ht="51" customHeight="1" x14ac:dyDescent="0.65">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9"/>
      <c r="BB743" s="6"/>
      <c r="BC743" s="6"/>
      <c r="BD743" s="29"/>
      <c r="BE743" s="6"/>
      <c r="BF743" s="6"/>
      <c r="BG743" s="6"/>
      <c r="BH743" s="6"/>
      <c r="BI743" s="6"/>
    </row>
    <row r="744" spans="1:61" ht="51" customHeight="1" x14ac:dyDescent="0.65">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9"/>
      <c r="BB744" s="6"/>
      <c r="BC744" s="6"/>
      <c r="BD744" s="29"/>
      <c r="BE744" s="6"/>
      <c r="BF744" s="6"/>
      <c r="BG744" s="6"/>
      <c r="BH744" s="6"/>
      <c r="BI744" s="6"/>
    </row>
    <row r="745" spans="1:61" ht="51" customHeight="1" x14ac:dyDescent="0.65">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9"/>
      <c r="BB745" s="6"/>
      <c r="BC745" s="6"/>
      <c r="BD745" s="29"/>
      <c r="BE745" s="6"/>
      <c r="BF745" s="6"/>
      <c r="BG745" s="6"/>
      <c r="BH745" s="6"/>
      <c r="BI745" s="6"/>
    </row>
    <row r="746" spans="1:61" ht="51" customHeight="1" x14ac:dyDescent="0.65">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9"/>
      <c r="BB746" s="6"/>
      <c r="BC746" s="6"/>
      <c r="BD746" s="29"/>
      <c r="BE746" s="6"/>
      <c r="BF746" s="6"/>
      <c r="BG746" s="6"/>
      <c r="BH746" s="6"/>
      <c r="BI746" s="6"/>
    </row>
    <row r="747" spans="1:61" ht="51" customHeight="1" x14ac:dyDescent="0.65">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9"/>
      <c r="BB747" s="6"/>
      <c r="BC747" s="6"/>
      <c r="BD747" s="29"/>
      <c r="BE747" s="6"/>
      <c r="BF747" s="6"/>
      <c r="BG747" s="6"/>
      <c r="BH747" s="6"/>
      <c r="BI747" s="6"/>
    </row>
    <row r="748" spans="1:61" ht="51" customHeight="1" x14ac:dyDescent="0.65">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9"/>
      <c r="BB748" s="6"/>
      <c r="BC748" s="6"/>
      <c r="BD748" s="29"/>
      <c r="BE748" s="6"/>
      <c r="BF748" s="6"/>
      <c r="BG748" s="6"/>
      <c r="BH748" s="6"/>
      <c r="BI748" s="6"/>
    </row>
    <row r="749" spans="1:61" ht="51" customHeight="1" x14ac:dyDescent="0.65">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9"/>
      <c r="BB749" s="6"/>
      <c r="BC749" s="6"/>
      <c r="BD749" s="29"/>
      <c r="BE749" s="6"/>
      <c r="BF749" s="6"/>
      <c r="BG749" s="6"/>
      <c r="BH749" s="6"/>
      <c r="BI749" s="6"/>
    </row>
    <row r="750" spans="1:61" ht="51" customHeight="1" x14ac:dyDescent="0.65">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9"/>
      <c r="BB750" s="6"/>
      <c r="BC750" s="6"/>
      <c r="BD750" s="29"/>
      <c r="BE750" s="6"/>
      <c r="BF750" s="6"/>
      <c r="BG750" s="6"/>
      <c r="BH750" s="6"/>
      <c r="BI750" s="6"/>
    </row>
    <row r="751" spans="1:61" ht="51" customHeight="1" x14ac:dyDescent="0.65">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9"/>
      <c r="BB751" s="6"/>
      <c r="BC751" s="6"/>
      <c r="BD751" s="29"/>
      <c r="BE751" s="6"/>
      <c r="BF751" s="6"/>
      <c r="BG751" s="6"/>
      <c r="BH751" s="6"/>
      <c r="BI751" s="6"/>
    </row>
    <row r="752" spans="1:61" ht="51" customHeight="1" x14ac:dyDescent="0.65">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9"/>
      <c r="BB752" s="6"/>
      <c r="BC752" s="6"/>
      <c r="BD752" s="29"/>
      <c r="BE752" s="6"/>
      <c r="BF752" s="6"/>
      <c r="BG752" s="6"/>
      <c r="BH752" s="6"/>
      <c r="BI752" s="6"/>
    </row>
    <row r="753" spans="1:61" ht="51" customHeight="1" x14ac:dyDescent="0.65">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9"/>
      <c r="BB753" s="6"/>
      <c r="BC753" s="6"/>
      <c r="BD753" s="29"/>
      <c r="BE753" s="6"/>
      <c r="BF753" s="6"/>
      <c r="BG753" s="6"/>
      <c r="BH753" s="6"/>
      <c r="BI753" s="6"/>
    </row>
    <row r="754" spans="1:61" ht="51" customHeight="1" x14ac:dyDescent="0.65">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9"/>
      <c r="BB754" s="6"/>
      <c r="BC754" s="6"/>
      <c r="BD754" s="29"/>
      <c r="BE754" s="6"/>
      <c r="BF754" s="6"/>
      <c r="BG754" s="6"/>
      <c r="BH754" s="6"/>
      <c r="BI754" s="6"/>
    </row>
    <row r="755" spans="1:61" ht="51" customHeight="1" x14ac:dyDescent="0.65">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9"/>
      <c r="BB755" s="6"/>
      <c r="BC755" s="6"/>
      <c r="BD755" s="29"/>
      <c r="BE755" s="6"/>
      <c r="BF755" s="6"/>
      <c r="BG755" s="6"/>
      <c r="BH755" s="6"/>
      <c r="BI755" s="6"/>
    </row>
    <row r="756" spans="1:61" ht="51" customHeight="1" x14ac:dyDescent="0.65">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9"/>
      <c r="BB756" s="6"/>
      <c r="BC756" s="6"/>
      <c r="BD756" s="29"/>
      <c r="BE756" s="6"/>
      <c r="BF756" s="6"/>
      <c r="BG756" s="6"/>
      <c r="BH756" s="6"/>
      <c r="BI756" s="6"/>
    </row>
    <row r="757" spans="1:61" ht="51" customHeight="1" x14ac:dyDescent="0.65">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9"/>
      <c r="BB757" s="6"/>
      <c r="BC757" s="6"/>
      <c r="BD757" s="29"/>
      <c r="BE757" s="6"/>
      <c r="BF757" s="6"/>
      <c r="BG757" s="6"/>
      <c r="BH757" s="6"/>
      <c r="BI757" s="6"/>
    </row>
    <row r="758" spans="1:61" ht="51" customHeight="1" x14ac:dyDescent="0.65">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9"/>
      <c r="BB758" s="6"/>
      <c r="BC758" s="6"/>
      <c r="BD758" s="29"/>
      <c r="BE758" s="6"/>
      <c r="BF758" s="6"/>
      <c r="BG758" s="6"/>
      <c r="BH758" s="6"/>
      <c r="BI758" s="6"/>
    </row>
    <row r="759" spans="1:61" ht="51" customHeight="1" x14ac:dyDescent="0.65">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9"/>
      <c r="BB759" s="6"/>
      <c r="BC759" s="6"/>
      <c r="BD759" s="29"/>
      <c r="BE759" s="6"/>
      <c r="BF759" s="6"/>
      <c r="BG759" s="6"/>
      <c r="BH759" s="6"/>
      <c r="BI759" s="6"/>
    </row>
    <row r="760" spans="1:61" ht="51" customHeight="1" x14ac:dyDescent="0.65">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9"/>
      <c r="BB760" s="6"/>
      <c r="BC760" s="6"/>
      <c r="BD760" s="29"/>
      <c r="BE760" s="6"/>
      <c r="BF760" s="6"/>
      <c r="BG760" s="6"/>
      <c r="BH760" s="6"/>
      <c r="BI760" s="6"/>
    </row>
    <row r="761" spans="1:61" ht="51" customHeight="1" x14ac:dyDescent="0.65">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9"/>
      <c r="BB761" s="6"/>
      <c r="BC761" s="6"/>
      <c r="BD761" s="29"/>
      <c r="BE761" s="6"/>
      <c r="BF761" s="6"/>
      <c r="BG761" s="6"/>
      <c r="BH761" s="6"/>
      <c r="BI761" s="6"/>
    </row>
    <row r="762" spans="1:61" ht="51" customHeight="1" x14ac:dyDescent="0.65">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9"/>
      <c r="BB762" s="6"/>
      <c r="BC762" s="6"/>
      <c r="BD762" s="29"/>
      <c r="BE762" s="6"/>
      <c r="BF762" s="6"/>
      <c r="BG762" s="6"/>
      <c r="BH762" s="6"/>
      <c r="BI762" s="6"/>
    </row>
    <row r="763" spans="1:61" ht="51" customHeight="1" x14ac:dyDescent="0.65">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9"/>
      <c r="BB763" s="6"/>
      <c r="BC763" s="6"/>
      <c r="BD763" s="29"/>
      <c r="BE763" s="6"/>
      <c r="BF763" s="6"/>
      <c r="BG763" s="6"/>
      <c r="BH763" s="6"/>
      <c r="BI763" s="6"/>
    </row>
    <row r="764" spans="1:61" ht="51" customHeight="1" x14ac:dyDescent="0.65">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9"/>
      <c r="BB764" s="6"/>
      <c r="BC764" s="6"/>
      <c r="BD764" s="29"/>
      <c r="BE764" s="6"/>
      <c r="BF764" s="6"/>
      <c r="BG764" s="6"/>
      <c r="BH764" s="6"/>
      <c r="BI764" s="6"/>
    </row>
    <row r="765" spans="1:61" ht="51" customHeight="1" x14ac:dyDescent="0.65">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9"/>
      <c r="BB765" s="6"/>
      <c r="BC765" s="6"/>
      <c r="BD765" s="29"/>
      <c r="BE765" s="6"/>
      <c r="BF765" s="6"/>
      <c r="BG765" s="6"/>
      <c r="BH765" s="6"/>
      <c r="BI765" s="6"/>
    </row>
    <row r="766" spans="1:61" ht="51" customHeight="1" x14ac:dyDescent="0.65">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9"/>
      <c r="BB766" s="6"/>
      <c r="BC766" s="6"/>
      <c r="BD766" s="29"/>
      <c r="BE766" s="6"/>
      <c r="BF766" s="6"/>
      <c r="BG766" s="6"/>
      <c r="BH766" s="6"/>
      <c r="BI766" s="6"/>
    </row>
    <row r="767" spans="1:61" ht="51" customHeight="1" x14ac:dyDescent="0.65">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9"/>
      <c r="BB767" s="6"/>
      <c r="BC767" s="6"/>
      <c r="BD767" s="29"/>
      <c r="BE767" s="6"/>
      <c r="BF767" s="6"/>
      <c r="BG767" s="6"/>
      <c r="BH767" s="6"/>
      <c r="BI767" s="6"/>
    </row>
    <row r="768" spans="1:61" ht="51" customHeight="1" x14ac:dyDescent="0.65">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9"/>
      <c r="BB768" s="6"/>
      <c r="BC768" s="6"/>
      <c r="BD768" s="29"/>
      <c r="BE768" s="6"/>
      <c r="BF768" s="6"/>
      <c r="BG768" s="6"/>
      <c r="BH768" s="6"/>
      <c r="BI768" s="6"/>
    </row>
    <row r="769" spans="1:61" ht="51" customHeight="1" x14ac:dyDescent="0.65">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9"/>
      <c r="BB769" s="6"/>
      <c r="BC769" s="6"/>
      <c r="BD769" s="29"/>
      <c r="BE769" s="6"/>
      <c r="BF769" s="6"/>
      <c r="BG769" s="6"/>
      <c r="BH769" s="6"/>
      <c r="BI769" s="6"/>
    </row>
    <row r="770" spans="1:61" ht="51" customHeight="1" x14ac:dyDescent="0.65">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9"/>
      <c r="BB770" s="6"/>
      <c r="BC770" s="6"/>
      <c r="BD770" s="29"/>
      <c r="BE770" s="6"/>
      <c r="BF770" s="6"/>
      <c r="BG770" s="6"/>
      <c r="BH770" s="6"/>
      <c r="BI770" s="6"/>
    </row>
    <row r="771" spans="1:61" ht="51" customHeight="1" x14ac:dyDescent="0.65">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9"/>
      <c r="BB771" s="6"/>
      <c r="BC771" s="6"/>
      <c r="BD771" s="29"/>
      <c r="BE771" s="6"/>
      <c r="BF771" s="6"/>
      <c r="BG771" s="6"/>
      <c r="BH771" s="6"/>
      <c r="BI771" s="6"/>
    </row>
    <row r="772" spans="1:61" ht="51" customHeight="1" x14ac:dyDescent="0.65">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9"/>
      <c r="BB772" s="6"/>
      <c r="BC772" s="6"/>
      <c r="BD772" s="29"/>
      <c r="BE772" s="6"/>
      <c r="BF772" s="6"/>
      <c r="BG772" s="6"/>
      <c r="BH772" s="6"/>
      <c r="BI772" s="6"/>
    </row>
    <row r="773" spans="1:61" ht="51" customHeight="1" x14ac:dyDescent="0.65">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9"/>
      <c r="BB773" s="6"/>
      <c r="BC773" s="6"/>
      <c r="BD773" s="29"/>
      <c r="BE773" s="6"/>
      <c r="BF773" s="6"/>
      <c r="BG773" s="6"/>
      <c r="BH773" s="6"/>
      <c r="BI773" s="6"/>
    </row>
    <row r="774" spans="1:61" ht="51" customHeight="1" x14ac:dyDescent="0.65">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9"/>
      <c r="BB774" s="6"/>
      <c r="BC774" s="6"/>
      <c r="BD774" s="29"/>
      <c r="BE774" s="6"/>
      <c r="BF774" s="6"/>
      <c r="BG774" s="6"/>
      <c r="BH774" s="6"/>
      <c r="BI774" s="6"/>
    </row>
    <row r="775" spans="1:61" ht="51" customHeight="1" x14ac:dyDescent="0.65">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9"/>
      <c r="BB775" s="6"/>
      <c r="BC775" s="6"/>
      <c r="BD775" s="29"/>
      <c r="BE775" s="6"/>
      <c r="BF775" s="6"/>
      <c r="BG775" s="6"/>
      <c r="BH775" s="6"/>
      <c r="BI775" s="6"/>
    </row>
    <row r="776" spans="1:61" ht="51" customHeight="1" x14ac:dyDescent="0.65">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9"/>
      <c r="BB776" s="6"/>
      <c r="BC776" s="6"/>
      <c r="BD776" s="29"/>
      <c r="BE776" s="6"/>
      <c r="BF776" s="6"/>
      <c r="BG776" s="6"/>
      <c r="BH776" s="6"/>
      <c r="BI776" s="6"/>
    </row>
    <row r="777" spans="1:61" ht="51" customHeight="1" x14ac:dyDescent="0.65">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9"/>
      <c r="BB777" s="6"/>
      <c r="BC777" s="6"/>
      <c r="BD777" s="29"/>
      <c r="BE777" s="6"/>
      <c r="BF777" s="6"/>
      <c r="BG777" s="6"/>
      <c r="BH777" s="6"/>
      <c r="BI777" s="6"/>
    </row>
    <row r="778" spans="1:61" ht="51" customHeight="1" x14ac:dyDescent="0.65">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9"/>
      <c r="BB778" s="6"/>
      <c r="BC778" s="6"/>
      <c r="BD778" s="29"/>
      <c r="BE778" s="6"/>
      <c r="BF778" s="6"/>
      <c r="BG778" s="6"/>
      <c r="BH778" s="6"/>
      <c r="BI778" s="6"/>
    </row>
    <row r="779" spans="1:61" ht="51" customHeight="1" x14ac:dyDescent="0.65">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9"/>
      <c r="BB779" s="6"/>
      <c r="BC779" s="6"/>
      <c r="BD779" s="29"/>
      <c r="BE779" s="6"/>
      <c r="BF779" s="6"/>
      <c r="BG779" s="6"/>
      <c r="BH779" s="6"/>
      <c r="BI779" s="6"/>
    </row>
    <row r="780" spans="1:61" ht="51" customHeight="1" x14ac:dyDescent="0.65">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9"/>
      <c r="BB780" s="6"/>
      <c r="BC780" s="6"/>
      <c r="BD780" s="29"/>
      <c r="BE780" s="6"/>
      <c r="BF780" s="6"/>
      <c r="BG780" s="6"/>
      <c r="BH780" s="6"/>
      <c r="BI780" s="6"/>
    </row>
    <row r="781" spans="1:61" ht="51" customHeight="1" x14ac:dyDescent="0.65">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9"/>
      <c r="BB781" s="6"/>
      <c r="BC781" s="6"/>
      <c r="BD781" s="29"/>
      <c r="BE781" s="6"/>
      <c r="BF781" s="6"/>
      <c r="BG781" s="6"/>
      <c r="BH781" s="6"/>
      <c r="BI781" s="6"/>
    </row>
    <row r="782" spans="1:61" ht="51" customHeight="1" x14ac:dyDescent="0.65">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9"/>
      <c r="BB782" s="6"/>
      <c r="BC782" s="6"/>
      <c r="BD782" s="29"/>
      <c r="BE782" s="6"/>
      <c r="BF782" s="6"/>
      <c r="BG782" s="6"/>
      <c r="BH782" s="6"/>
      <c r="BI782" s="6"/>
    </row>
    <row r="783" spans="1:61" ht="51" customHeight="1" x14ac:dyDescent="0.65">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9"/>
      <c r="BB783" s="6"/>
      <c r="BC783" s="6"/>
      <c r="BD783" s="29"/>
      <c r="BE783" s="6"/>
      <c r="BF783" s="6"/>
      <c r="BG783" s="6"/>
      <c r="BH783" s="6"/>
      <c r="BI783" s="6"/>
    </row>
    <row r="784" spans="1:61" ht="51" customHeight="1" x14ac:dyDescent="0.65">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9"/>
      <c r="BB784" s="6"/>
      <c r="BC784" s="6"/>
      <c r="BD784" s="29"/>
      <c r="BE784" s="6"/>
      <c r="BF784" s="6"/>
      <c r="BG784" s="6"/>
      <c r="BH784" s="6"/>
      <c r="BI784" s="6"/>
    </row>
    <row r="785" spans="1:61" ht="51" customHeight="1" x14ac:dyDescent="0.65">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9"/>
      <c r="BB785" s="6"/>
      <c r="BC785" s="6"/>
      <c r="BD785" s="29"/>
      <c r="BE785" s="6"/>
      <c r="BF785" s="6"/>
      <c r="BG785" s="6"/>
      <c r="BH785" s="6"/>
      <c r="BI785" s="6"/>
    </row>
    <row r="786" spans="1:61" ht="51" customHeight="1" x14ac:dyDescent="0.65">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9"/>
      <c r="BB786" s="6"/>
      <c r="BC786" s="6"/>
      <c r="BD786" s="29"/>
      <c r="BE786" s="6"/>
      <c r="BF786" s="6"/>
      <c r="BG786" s="6"/>
      <c r="BH786" s="6"/>
      <c r="BI786" s="6"/>
    </row>
    <row r="787" spans="1:61" ht="51" customHeight="1" x14ac:dyDescent="0.65">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9"/>
      <c r="BB787" s="6"/>
      <c r="BC787" s="6"/>
      <c r="BD787" s="29"/>
      <c r="BE787" s="6"/>
      <c r="BF787" s="6"/>
      <c r="BG787" s="6"/>
      <c r="BH787" s="6"/>
      <c r="BI787" s="6"/>
    </row>
    <row r="788" spans="1:61" ht="51" customHeight="1" x14ac:dyDescent="0.65">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9"/>
      <c r="BB788" s="6"/>
      <c r="BC788" s="6"/>
      <c r="BD788" s="29"/>
      <c r="BE788" s="6"/>
      <c r="BF788" s="6"/>
      <c r="BG788" s="6"/>
      <c r="BH788" s="6"/>
      <c r="BI788" s="6"/>
    </row>
    <row r="789" spans="1:61" ht="51" customHeight="1" x14ac:dyDescent="0.65">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9"/>
      <c r="BB789" s="6"/>
      <c r="BC789" s="6"/>
      <c r="BD789" s="29"/>
      <c r="BE789" s="6"/>
      <c r="BF789" s="6"/>
      <c r="BG789" s="6"/>
      <c r="BH789" s="6"/>
      <c r="BI789" s="6"/>
    </row>
    <row r="790" spans="1:61" ht="51" customHeight="1" x14ac:dyDescent="0.65">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9"/>
      <c r="BB790" s="6"/>
      <c r="BC790" s="6"/>
      <c r="BD790" s="29"/>
      <c r="BE790" s="6"/>
      <c r="BF790" s="6"/>
      <c r="BG790" s="6"/>
      <c r="BH790" s="6"/>
      <c r="BI790" s="6"/>
    </row>
    <row r="791" spans="1:61" ht="51" customHeight="1" x14ac:dyDescent="0.65">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9"/>
      <c r="BB791" s="6"/>
      <c r="BC791" s="6"/>
      <c r="BD791" s="29"/>
      <c r="BE791" s="6"/>
      <c r="BF791" s="6"/>
      <c r="BG791" s="6"/>
      <c r="BH791" s="6"/>
      <c r="BI791" s="6"/>
    </row>
    <row r="792" spans="1:61" ht="51" customHeight="1" x14ac:dyDescent="0.65">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9"/>
      <c r="BB792" s="6"/>
      <c r="BC792" s="6"/>
      <c r="BD792" s="29"/>
      <c r="BE792" s="6"/>
      <c r="BF792" s="6"/>
      <c r="BG792" s="6"/>
      <c r="BH792" s="6"/>
      <c r="BI792" s="6"/>
    </row>
    <row r="793" spans="1:61" ht="51" customHeight="1" x14ac:dyDescent="0.65">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9"/>
      <c r="BB793" s="6"/>
      <c r="BC793" s="6"/>
      <c r="BD793" s="29"/>
      <c r="BE793" s="6"/>
      <c r="BF793" s="6"/>
      <c r="BG793" s="6"/>
      <c r="BH793" s="6"/>
      <c r="BI793" s="6"/>
    </row>
    <row r="794" spans="1:61" ht="51" customHeight="1" x14ac:dyDescent="0.65">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9"/>
      <c r="BB794" s="6"/>
      <c r="BC794" s="6"/>
      <c r="BD794" s="29"/>
      <c r="BE794" s="6"/>
      <c r="BF794" s="6"/>
      <c r="BG794" s="6"/>
      <c r="BH794" s="6"/>
      <c r="BI794" s="6"/>
    </row>
    <row r="795" spans="1:61" ht="51" customHeight="1" x14ac:dyDescent="0.65">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9"/>
      <c r="BB795" s="6"/>
      <c r="BC795" s="6"/>
      <c r="BD795" s="29"/>
      <c r="BE795" s="6"/>
      <c r="BF795" s="6"/>
      <c r="BG795" s="6"/>
      <c r="BH795" s="6"/>
      <c r="BI795" s="6"/>
    </row>
    <row r="796" spans="1:61" ht="51" customHeight="1" x14ac:dyDescent="0.65">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9"/>
      <c r="BB796" s="6"/>
      <c r="BC796" s="6"/>
      <c r="BD796" s="29"/>
      <c r="BE796" s="6"/>
      <c r="BF796" s="6"/>
      <c r="BG796" s="6"/>
      <c r="BH796" s="6"/>
      <c r="BI796" s="6"/>
    </row>
    <row r="797" spans="1:61" ht="51" customHeight="1" x14ac:dyDescent="0.65">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9"/>
      <c r="BB797" s="6"/>
      <c r="BC797" s="6"/>
      <c r="BD797" s="29"/>
      <c r="BE797" s="6"/>
      <c r="BF797" s="6"/>
      <c r="BG797" s="6"/>
      <c r="BH797" s="6"/>
      <c r="BI797" s="6"/>
    </row>
    <row r="798" spans="1:61" ht="51" customHeight="1" x14ac:dyDescent="0.65">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9"/>
      <c r="BB798" s="6"/>
      <c r="BC798" s="6"/>
      <c r="BD798" s="29"/>
      <c r="BE798" s="6"/>
      <c r="BF798" s="6"/>
      <c r="BG798" s="6"/>
      <c r="BH798" s="6"/>
      <c r="BI798" s="6"/>
    </row>
    <row r="799" spans="1:61" ht="51" customHeight="1" x14ac:dyDescent="0.65">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9"/>
      <c r="BB799" s="6"/>
      <c r="BC799" s="6"/>
      <c r="BD799" s="29"/>
      <c r="BE799" s="6"/>
      <c r="BF799" s="6"/>
      <c r="BG799" s="6"/>
      <c r="BH799" s="6"/>
      <c r="BI799" s="6"/>
    </row>
    <row r="800" spans="1:61" ht="51" customHeight="1" x14ac:dyDescent="0.65">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9"/>
      <c r="BB800" s="6"/>
      <c r="BC800" s="6"/>
      <c r="BD800" s="29"/>
      <c r="BE800" s="6"/>
      <c r="BF800" s="6"/>
      <c r="BG800" s="6"/>
      <c r="BH800" s="6"/>
      <c r="BI800" s="6"/>
    </row>
    <row r="801" spans="1:61" ht="51" customHeight="1" x14ac:dyDescent="0.65">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9"/>
      <c r="BB801" s="6"/>
      <c r="BC801" s="6"/>
      <c r="BD801" s="29"/>
      <c r="BE801" s="6"/>
      <c r="BF801" s="6"/>
      <c r="BG801" s="6"/>
      <c r="BH801" s="6"/>
      <c r="BI801" s="6"/>
    </row>
    <row r="802" spans="1:61" ht="51" customHeight="1" x14ac:dyDescent="0.65">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9"/>
      <c r="BB802" s="6"/>
      <c r="BC802" s="6"/>
      <c r="BD802" s="29"/>
      <c r="BE802" s="6"/>
      <c r="BF802" s="6"/>
      <c r="BG802" s="6"/>
      <c r="BH802" s="6"/>
      <c r="BI802" s="6"/>
    </row>
    <row r="803" spans="1:61" ht="51" customHeight="1" x14ac:dyDescent="0.65">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9"/>
      <c r="BB803" s="6"/>
      <c r="BC803" s="6"/>
      <c r="BD803" s="29"/>
      <c r="BE803" s="6"/>
      <c r="BF803" s="6"/>
      <c r="BG803" s="6"/>
      <c r="BH803" s="6"/>
      <c r="BI803" s="6"/>
    </row>
    <row r="804" spans="1:61" ht="51" customHeight="1" x14ac:dyDescent="0.65">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9"/>
      <c r="BB804" s="6"/>
      <c r="BC804" s="6"/>
      <c r="BD804" s="29"/>
      <c r="BE804" s="6"/>
      <c r="BF804" s="6"/>
      <c r="BG804" s="6"/>
      <c r="BH804" s="6"/>
      <c r="BI804" s="6"/>
    </row>
    <row r="805" spans="1:61" ht="51" customHeight="1" x14ac:dyDescent="0.65">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9"/>
      <c r="BB805" s="6"/>
      <c r="BC805" s="6"/>
      <c r="BD805" s="29"/>
      <c r="BE805" s="6"/>
      <c r="BF805" s="6"/>
      <c r="BG805" s="6"/>
      <c r="BH805" s="6"/>
      <c r="BI805" s="6"/>
    </row>
    <row r="806" spans="1:61" ht="51" customHeight="1" x14ac:dyDescent="0.65">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9"/>
      <c r="BB806" s="6"/>
      <c r="BC806" s="6"/>
      <c r="BD806" s="29"/>
      <c r="BE806" s="6"/>
      <c r="BF806" s="6"/>
      <c r="BG806" s="6"/>
      <c r="BH806" s="6"/>
      <c r="BI806" s="6"/>
    </row>
    <row r="807" spans="1:61" ht="51" customHeight="1" x14ac:dyDescent="0.65">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9"/>
      <c r="BB807" s="6"/>
      <c r="BC807" s="6"/>
      <c r="BD807" s="29"/>
      <c r="BE807" s="6"/>
      <c r="BF807" s="6"/>
      <c r="BG807" s="6"/>
      <c r="BH807" s="6"/>
      <c r="BI807" s="6"/>
    </row>
    <row r="808" spans="1:61" ht="51" customHeight="1" x14ac:dyDescent="0.65">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9"/>
      <c r="BB808" s="6"/>
      <c r="BC808" s="6"/>
      <c r="BD808" s="29"/>
      <c r="BE808" s="6"/>
      <c r="BF808" s="6"/>
      <c r="BG808" s="6"/>
      <c r="BH808" s="6"/>
      <c r="BI808" s="6"/>
    </row>
    <row r="809" spans="1:61" ht="51" customHeight="1" x14ac:dyDescent="0.65">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9"/>
      <c r="BB809" s="6"/>
      <c r="BC809" s="6"/>
      <c r="BD809" s="29"/>
      <c r="BE809" s="6"/>
      <c r="BF809" s="6"/>
      <c r="BG809" s="6"/>
      <c r="BH809" s="6"/>
      <c r="BI809" s="6"/>
    </row>
    <row r="810" spans="1:61" ht="51" customHeight="1" x14ac:dyDescent="0.65">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9"/>
      <c r="BB810" s="6"/>
      <c r="BC810" s="6"/>
      <c r="BD810" s="29"/>
      <c r="BE810" s="6"/>
      <c r="BF810" s="6"/>
      <c r="BG810" s="6"/>
      <c r="BH810" s="6"/>
      <c r="BI810" s="6"/>
    </row>
    <row r="811" spans="1:61" ht="51" customHeight="1" x14ac:dyDescent="0.65">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9"/>
      <c r="BB811" s="6"/>
      <c r="BC811" s="6"/>
      <c r="BD811" s="29"/>
      <c r="BE811" s="6"/>
      <c r="BF811" s="6"/>
      <c r="BG811" s="6"/>
      <c r="BH811" s="6"/>
      <c r="BI811" s="6"/>
    </row>
    <row r="812" spans="1:61" ht="51" customHeight="1" x14ac:dyDescent="0.65">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9"/>
      <c r="BB812" s="6"/>
      <c r="BC812" s="6"/>
      <c r="BD812" s="29"/>
      <c r="BE812" s="6"/>
      <c r="BF812" s="6"/>
      <c r="BG812" s="6"/>
      <c r="BH812" s="6"/>
      <c r="BI812" s="6"/>
    </row>
    <row r="813" spans="1:61" ht="51" customHeight="1" x14ac:dyDescent="0.65">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9"/>
      <c r="BB813" s="6"/>
      <c r="BC813" s="6"/>
      <c r="BD813" s="29"/>
      <c r="BE813" s="6"/>
      <c r="BF813" s="6"/>
      <c r="BG813" s="6"/>
      <c r="BH813" s="6"/>
      <c r="BI813" s="6"/>
    </row>
    <row r="814" spans="1:61" ht="51" customHeight="1" x14ac:dyDescent="0.65">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9"/>
      <c r="BB814" s="6"/>
      <c r="BC814" s="6"/>
      <c r="BD814" s="29"/>
      <c r="BE814" s="6"/>
      <c r="BF814" s="6"/>
      <c r="BG814" s="6"/>
      <c r="BH814" s="6"/>
      <c r="BI814" s="6"/>
    </row>
    <row r="815" spans="1:61" ht="51" customHeight="1" x14ac:dyDescent="0.65">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9"/>
      <c r="BB815" s="6"/>
      <c r="BC815" s="6"/>
      <c r="BD815" s="29"/>
      <c r="BE815" s="6"/>
      <c r="BF815" s="6"/>
      <c r="BG815" s="6"/>
      <c r="BH815" s="6"/>
      <c r="BI815" s="6"/>
    </row>
    <row r="816" spans="1:61" ht="51" customHeight="1" x14ac:dyDescent="0.65">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9"/>
      <c r="BB816" s="6"/>
      <c r="BC816" s="6"/>
      <c r="BD816" s="29"/>
      <c r="BE816" s="6"/>
      <c r="BF816" s="6"/>
      <c r="BG816" s="6"/>
      <c r="BH816" s="6"/>
      <c r="BI816" s="6"/>
    </row>
    <row r="817" spans="1:61" ht="51" customHeight="1" x14ac:dyDescent="0.65">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9"/>
      <c r="BB817" s="6"/>
      <c r="BC817" s="6"/>
      <c r="BD817" s="29"/>
      <c r="BE817" s="6"/>
      <c r="BF817" s="6"/>
      <c r="BG817" s="6"/>
      <c r="BH817" s="6"/>
      <c r="BI817" s="6"/>
    </row>
    <row r="818" spans="1:61" ht="51" customHeight="1" x14ac:dyDescent="0.65">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9"/>
      <c r="BB818" s="6"/>
      <c r="BC818" s="6"/>
      <c r="BD818" s="29"/>
      <c r="BE818" s="6"/>
      <c r="BF818" s="6"/>
      <c r="BG818" s="6"/>
      <c r="BH818" s="6"/>
      <c r="BI818" s="6"/>
    </row>
    <row r="819" spans="1:61" ht="51" customHeight="1" x14ac:dyDescent="0.65">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9"/>
      <c r="BB819" s="6"/>
      <c r="BC819" s="6"/>
      <c r="BD819" s="29"/>
      <c r="BE819" s="6"/>
      <c r="BF819" s="6"/>
      <c r="BG819" s="6"/>
      <c r="BH819" s="6"/>
      <c r="BI819" s="6"/>
    </row>
    <row r="820" spans="1:61" ht="51" customHeight="1" x14ac:dyDescent="0.65">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9"/>
      <c r="BB820" s="6"/>
      <c r="BC820" s="6"/>
      <c r="BD820" s="29"/>
      <c r="BE820" s="6"/>
      <c r="BF820" s="6"/>
      <c r="BG820" s="6"/>
      <c r="BH820" s="6"/>
      <c r="BI820" s="6"/>
    </row>
    <row r="821" spans="1:61" ht="51" customHeight="1" x14ac:dyDescent="0.65">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9"/>
      <c r="BB821" s="6"/>
      <c r="BC821" s="6"/>
      <c r="BD821" s="29"/>
      <c r="BE821" s="6"/>
      <c r="BF821" s="6"/>
      <c r="BG821" s="6"/>
      <c r="BH821" s="6"/>
      <c r="BI821" s="6"/>
    </row>
    <row r="822" spans="1:61" ht="51" customHeight="1" x14ac:dyDescent="0.65">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9"/>
      <c r="BB822" s="6"/>
      <c r="BC822" s="6"/>
      <c r="BD822" s="29"/>
      <c r="BE822" s="6"/>
      <c r="BF822" s="6"/>
      <c r="BG822" s="6"/>
      <c r="BH822" s="6"/>
      <c r="BI822" s="6"/>
    </row>
    <row r="823" spans="1:61" ht="51" customHeight="1" x14ac:dyDescent="0.65">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9"/>
      <c r="BB823" s="6"/>
      <c r="BC823" s="6"/>
      <c r="BD823" s="29"/>
      <c r="BE823" s="6"/>
      <c r="BF823" s="6"/>
      <c r="BG823" s="6"/>
      <c r="BH823" s="6"/>
      <c r="BI823" s="6"/>
    </row>
    <row r="824" spans="1:61" ht="51" customHeight="1" x14ac:dyDescent="0.65">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9"/>
      <c r="BB824" s="6"/>
      <c r="BC824" s="6"/>
      <c r="BD824" s="29"/>
      <c r="BE824" s="6"/>
      <c r="BF824" s="6"/>
      <c r="BG824" s="6"/>
      <c r="BH824" s="6"/>
      <c r="BI824" s="6"/>
    </row>
    <row r="825" spans="1:61" ht="51" customHeight="1" x14ac:dyDescent="0.65">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9"/>
      <c r="BB825" s="6"/>
      <c r="BC825" s="6"/>
      <c r="BD825" s="29"/>
      <c r="BE825" s="6"/>
      <c r="BF825" s="6"/>
      <c r="BG825" s="6"/>
      <c r="BH825" s="6"/>
      <c r="BI825" s="6"/>
    </row>
    <row r="826" spans="1:61" ht="51" customHeight="1" x14ac:dyDescent="0.65">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9"/>
      <c r="BB826" s="6"/>
      <c r="BC826" s="6"/>
      <c r="BD826" s="29"/>
      <c r="BE826" s="6"/>
      <c r="BF826" s="6"/>
      <c r="BG826" s="6"/>
      <c r="BH826" s="6"/>
      <c r="BI826" s="6"/>
    </row>
    <row r="827" spans="1:61" ht="51" customHeight="1" x14ac:dyDescent="0.65">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9"/>
      <c r="BB827" s="6"/>
      <c r="BC827" s="6"/>
      <c r="BD827" s="29"/>
      <c r="BE827" s="6"/>
      <c r="BF827" s="6"/>
      <c r="BG827" s="6"/>
      <c r="BH827" s="6"/>
      <c r="BI827" s="6"/>
    </row>
    <row r="828" spans="1:61" ht="51" customHeight="1" x14ac:dyDescent="0.65">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9"/>
      <c r="BB828" s="6"/>
      <c r="BC828" s="6"/>
      <c r="BD828" s="29"/>
      <c r="BE828" s="6"/>
      <c r="BF828" s="6"/>
      <c r="BG828" s="6"/>
      <c r="BH828" s="6"/>
      <c r="BI828" s="6"/>
    </row>
    <row r="829" spans="1:61" ht="51" customHeight="1" x14ac:dyDescent="0.65">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9"/>
      <c r="BB829" s="6"/>
      <c r="BC829" s="6"/>
      <c r="BD829" s="29"/>
      <c r="BE829" s="6"/>
      <c r="BF829" s="6"/>
      <c r="BG829" s="6"/>
      <c r="BH829" s="6"/>
      <c r="BI829" s="6"/>
    </row>
    <row r="830" spans="1:61" ht="51" customHeight="1" x14ac:dyDescent="0.65">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9"/>
      <c r="BB830" s="6"/>
      <c r="BC830" s="6"/>
      <c r="BD830" s="29"/>
      <c r="BE830" s="6"/>
      <c r="BF830" s="6"/>
      <c r="BG830" s="6"/>
      <c r="BH830" s="6"/>
      <c r="BI830" s="6"/>
    </row>
    <row r="831" spans="1:61" ht="51" customHeight="1" x14ac:dyDescent="0.65">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9"/>
      <c r="BB831" s="6"/>
      <c r="BC831" s="6"/>
      <c r="BD831" s="29"/>
      <c r="BE831" s="6"/>
      <c r="BF831" s="6"/>
      <c r="BG831" s="6"/>
      <c r="BH831" s="6"/>
      <c r="BI831" s="6"/>
    </row>
    <row r="832" spans="1:61" ht="51" customHeight="1" x14ac:dyDescent="0.65">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9"/>
      <c r="BB832" s="6"/>
      <c r="BC832" s="6"/>
      <c r="BD832" s="29"/>
      <c r="BE832" s="6"/>
      <c r="BF832" s="6"/>
      <c r="BG832" s="6"/>
      <c r="BH832" s="6"/>
      <c r="BI832" s="6"/>
    </row>
    <row r="833" spans="1:61" ht="51" customHeight="1" x14ac:dyDescent="0.65">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9"/>
      <c r="BB833" s="6"/>
      <c r="BC833" s="6"/>
      <c r="BD833" s="29"/>
      <c r="BE833" s="6"/>
      <c r="BF833" s="6"/>
      <c r="BG833" s="6"/>
      <c r="BH833" s="6"/>
      <c r="BI833" s="6"/>
    </row>
    <row r="834" spans="1:61" ht="51" customHeight="1" x14ac:dyDescent="0.65">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9"/>
      <c r="BB834" s="6"/>
      <c r="BC834" s="6"/>
      <c r="BD834" s="29"/>
      <c r="BE834" s="6"/>
      <c r="BF834" s="6"/>
      <c r="BG834" s="6"/>
      <c r="BH834" s="6"/>
      <c r="BI834" s="6"/>
    </row>
    <row r="835" spans="1:61" ht="51" customHeight="1" x14ac:dyDescent="0.65">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9"/>
      <c r="BB835" s="6"/>
      <c r="BC835" s="6"/>
      <c r="BD835" s="29"/>
      <c r="BE835" s="6"/>
      <c r="BF835" s="6"/>
      <c r="BG835" s="6"/>
      <c r="BH835" s="6"/>
      <c r="BI835" s="6"/>
    </row>
    <row r="836" spans="1:61" ht="51" customHeight="1" x14ac:dyDescent="0.65">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9"/>
      <c r="BB836" s="6"/>
      <c r="BC836" s="6"/>
      <c r="BD836" s="29"/>
      <c r="BE836" s="6"/>
      <c r="BF836" s="6"/>
      <c r="BG836" s="6"/>
      <c r="BH836" s="6"/>
      <c r="BI836" s="6"/>
    </row>
    <row r="837" spans="1:61" ht="51" customHeight="1" x14ac:dyDescent="0.65">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9"/>
      <c r="BB837" s="6"/>
      <c r="BC837" s="6"/>
      <c r="BD837" s="29"/>
      <c r="BE837" s="6"/>
      <c r="BF837" s="6"/>
      <c r="BG837" s="6"/>
      <c r="BH837" s="6"/>
      <c r="BI837" s="6"/>
    </row>
    <row r="838" spans="1:61" ht="51" customHeight="1" x14ac:dyDescent="0.65">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9"/>
      <c r="BB838" s="6"/>
      <c r="BC838" s="6"/>
      <c r="BD838" s="29"/>
      <c r="BE838" s="6"/>
      <c r="BF838" s="6"/>
      <c r="BG838" s="6"/>
      <c r="BH838" s="6"/>
      <c r="BI838" s="6"/>
    </row>
    <row r="839" spans="1:61" ht="51" customHeight="1" x14ac:dyDescent="0.65">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9"/>
      <c r="BB839" s="6"/>
      <c r="BC839" s="6"/>
      <c r="BD839" s="29"/>
      <c r="BE839" s="6"/>
      <c r="BF839" s="6"/>
      <c r="BG839" s="6"/>
      <c r="BH839" s="6"/>
      <c r="BI839" s="6"/>
    </row>
    <row r="840" spans="1:61" ht="51" customHeight="1" x14ac:dyDescent="0.65">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9"/>
      <c r="BB840" s="6"/>
      <c r="BC840" s="6"/>
      <c r="BD840" s="29"/>
      <c r="BE840" s="6"/>
      <c r="BF840" s="6"/>
      <c r="BG840" s="6"/>
      <c r="BH840" s="6"/>
      <c r="BI840" s="6"/>
    </row>
    <row r="841" spans="1:61" ht="51" customHeight="1" x14ac:dyDescent="0.65">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9"/>
      <c r="BB841" s="6"/>
      <c r="BC841" s="6"/>
      <c r="BD841" s="29"/>
      <c r="BE841" s="6"/>
      <c r="BF841" s="6"/>
      <c r="BG841" s="6"/>
      <c r="BH841" s="6"/>
      <c r="BI841" s="6"/>
    </row>
    <row r="842" spans="1:61" ht="51" customHeight="1" x14ac:dyDescent="0.65">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9"/>
      <c r="BB842" s="6"/>
      <c r="BC842" s="6"/>
      <c r="BD842" s="29"/>
      <c r="BE842" s="6"/>
      <c r="BF842" s="6"/>
      <c r="BG842" s="6"/>
      <c r="BH842" s="6"/>
      <c r="BI842" s="6"/>
    </row>
    <row r="843" spans="1:61" ht="51" customHeight="1" x14ac:dyDescent="0.65">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9"/>
      <c r="BB843" s="6"/>
      <c r="BC843" s="6"/>
      <c r="BD843" s="29"/>
      <c r="BE843" s="6"/>
      <c r="BF843" s="6"/>
      <c r="BG843" s="6"/>
      <c r="BH843" s="6"/>
      <c r="BI843" s="6"/>
    </row>
    <row r="844" spans="1:61" ht="51" customHeight="1" x14ac:dyDescent="0.65">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9"/>
      <c r="BB844" s="6"/>
      <c r="BC844" s="6"/>
      <c r="BD844" s="29"/>
      <c r="BE844" s="6"/>
      <c r="BF844" s="6"/>
      <c r="BG844" s="6"/>
      <c r="BH844" s="6"/>
      <c r="BI844" s="6"/>
    </row>
    <row r="845" spans="1:61" ht="51" customHeight="1" x14ac:dyDescent="0.65">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9"/>
      <c r="BB845" s="6"/>
      <c r="BC845" s="6"/>
      <c r="BD845" s="29"/>
      <c r="BE845" s="6"/>
      <c r="BF845" s="6"/>
      <c r="BG845" s="6"/>
      <c r="BH845" s="6"/>
      <c r="BI845" s="6"/>
    </row>
    <row r="846" spans="1:61" ht="51" customHeight="1" x14ac:dyDescent="0.65">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9"/>
      <c r="BB846" s="6"/>
      <c r="BC846" s="6"/>
      <c r="BD846" s="29"/>
      <c r="BE846" s="6"/>
      <c r="BF846" s="6"/>
      <c r="BG846" s="6"/>
      <c r="BH846" s="6"/>
      <c r="BI846" s="6"/>
    </row>
    <row r="847" spans="1:61" ht="51" customHeight="1" x14ac:dyDescent="0.65">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9"/>
      <c r="BB847" s="6"/>
      <c r="BC847" s="6"/>
      <c r="BD847" s="29"/>
      <c r="BE847" s="6"/>
      <c r="BF847" s="6"/>
      <c r="BG847" s="6"/>
      <c r="BH847" s="6"/>
      <c r="BI847" s="6"/>
    </row>
    <row r="848" spans="1:61" ht="51" customHeight="1" x14ac:dyDescent="0.65">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9"/>
      <c r="BB848" s="6"/>
      <c r="BC848" s="6"/>
      <c r="BD848" s="29"/>
      <c r="BE848" s="6"/>
      <c r="BF848" s="6"/>
      <c r="BG848" s="6"/>
      <c r="BH848" s="6"/>
      <c r="BI848" s="6"/>
    </row>
    <row r="849" spans="1:61" ht="51" customHeight="1" x14ac:dyDescent="0.65">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9"/>
      <c r="BB849" s="6"/>
      <c r="BC849" s="6"/>
      <c r="BD849" s="29"/>
      <c r="BE849" s="6"/>
      <c r="BF849" s="6"/>
      <c r="BG849" s="6"/>
      <c r="BH849" s="6"/>
      <c r="BI849" s="6"/>
    </row>
    <row r="850" spans="1:61" ht="51" customHeight="1" x14ac:dyDescent="0.65">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9"/>
      <c r="BB850" s="6"/>
      <c r="BC850" s="6"/>
      <c r="BD850" s="29"/>
      <c r="BE850" s="6"/>
      <c r="BF850" s="6"/>
      <c r="BG850" s="6"/>
      <c r="BH850" s="6"/>
      <c r="BI850" s="6"/>
    </row>
    <row r="851" spans="1:61" ht="51" customHeight="1" x14ac:dyDescent="0.65">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9"/>
      <c r="BB851" s="6"/>
      <c r="BC851" s="6"/>
      <c r="BD851" s="29"/>
      <c r="BE851" s="6"/>
      <c r="BF851" s="6"/>
      <c r="BG851" s="6"/>
      <c r="BH851" s="6"/>
      <c r="BI851" s="6"/>
    </row>
    <row r="852" spans="1:61" ht="51" customHeight="1" x14ac:dyDescent="0.65">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9"/>
      <c r="BB852" s="6"/>
      <c r="BC852" s="6"/>
      <c r="BD852" s="29"/>
      <c r="BE852" s="6"/>
      <c r="BF852" s="6"/>
      <c r="BG852" s="6"/>
      <c r="BH852" s="6"/>
      <c r="BI852" s="6"/>
    </row>
    <row r="853" spans="1:61" ht="51" customHeight="1" x14ac:dyDescent="0.65">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9"/>
      <c r="BB853" s="6"/>
      <c r="BC853" s="6"/>
      <c r="BD853" s="29"/>
      <c r="BE853" s="6"/>
      <c r="BF853" s="6"/>
      <c r="BG853" s="6"/>
      <c r="BH853" s="6"/>
      <c r="BI853" s="6"/>
    </row>
    <row r="854" spans="1:61" ht="51" customHeight="1" x14ac:dyDescent="0.65">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9"/>
      <c r="BB854" s="6"/>
      <c r="BC854" s="6"/>
      <c r="BD854" s="29"/>
      <c r="BE854" s="6"/>
      <c r="BF854" s="6"/>
      <c r="BG854" s="6"/>
      <c r="BH854" s="6"/>
      <c r="BI854" s="6"/>
    </row>
    <row r="855" spans="1:61" ht="51" customHeight="1" x14ac:dyDescent="0.65">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9"/>
      <c r="BB855" s="6"/>
      <c r="BC855" s="6"/>
      <c r="BD855" s="29"/>
      <c r="BE855" s="6"/>
      <c r="BF855" s="6"/>
      <c r="BG855" s="6"/>
      <c r="BH855" s="6"/>
      <c r="BI855" s="6"/>
    </row>
    <row r="856" spans="1:61" ht="51" customHeight="1" x14ac:dyDescent="0.65">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9"/>
      <c r="BB856" s="6"/>
      <c r="BC856" s="6"/>
      <c r="BD856" s="29"/>
      <c r="BE856" s="6"/>
      <c r="BF856" s="6"/>
      <c r="BG856" s="6"/>
      <c r="BH856" s="6"/>
      <c r="BI856" s="6"/>
    </row>
    <row r="857" spans="1:61" ht="51" customHeight="1" x14ac:dyDescent="0.65">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9"/>
      <c r="BB857" s="6"/>
      <c r="BC857" s="6"/>
      <c r="BD857" s="29"/>
      <c r="BE857" s="6"/>
      <c r="BF857" s="6"/>
      <c r="BG857" s="6"/>
      <c r="BH857" s="6"/>
      <c r="BI857" s="6"/>
    </row>
    <row r="858" spans="1:61" ht="51" customHeight="1" x14ac:dyDescent="0.65">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9"/>
      <c r="BB858" s="6"/>
      <c r="BC858" s="6"/>
      <c r="BD858" s="29"/>
      <c r="BE858" s="6"/>
      <c r="BF858" s="6"/>
      <c r="BG858" s="6"/>
      <c r="BH858" s="6"/>
      <c r="BI858" s="6"/>
    </row>
    <row r="859" spans="1:61" ht="51" customHeight="1" x14ac:dyDescent="0.65">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9"/>
      <c r="BB859" s="6"/>
      <c r="BC859" s="6"/>
      <c r="BD859" s="29"/>
      <c r="BE859" s="6"/>
      <c r="BF859" s="6"/>
      <c r="BG859" s="6"/>
      <c r="BH859" s="6"/>
      <c r="BI859" s="6"/>
    </row>
    <row r="860" spans="1:61" ht="51" customHeight="1" x14ac:dyDescent="0.65">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9"/>
      <c r="BB860" s="6"/>
      <c r="BC860" s="6"/>
      <c r="BD860" s="29"/>
      <c r="BE860" s="6"/>
      <c r="BF860" s="6"/>
      <c r="BG860" s="6"/>
      <c r="BH860" s="6"/>
      <c r="BI860" s="6"/>
    </row>
    <row r="861" spans="1:61" ht="51" customHeight="1" x14ac:dyDescent="0.65">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9"/>
      <c r="BB861" s="6"/>
      <c r="BC861" s="6"/>
      <c r="BD861" s="29"/>
      <c r="BE861" s="6"/>
      <c r="BF861" s="6"/>
      <c r="BG861" s="6"/>
      <c r="BH861" s="6"/>
      <c r="BI861" s="6"/>
    </row>
    <row r="862" spans="1:61" ht="51" customHeight="1" x14ac:dyDescent="0.65">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9"/>
      <c r="BB862" s="6"/>
      <c r="BC862" s="6"/>
      <c r="BD862" s="29"/>
      <c r="BE862" s="6"/>
      <c r="BF862" s="6"/>
      <c r="BG862" s="6"/>
      <c r="BH862" s="6"/>
      <c r="BI862" s="6"/>
    </row>
    <row r="863" spans="1:61" ht="51" customHeight="1" x14ac:dyDescent="0.65">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9"/>
      <c r="BB863" s="6"/>
      <c r="BC863" s="6"/>
      <c r="BD863" s="29"/>
      <c r="BE863" s="6"/>
      <c r="BF863" s="6"/>
      <c r="BG863" s="6"/>
      <c r="BH863" s="6"/>
      <c r="BI863" s="6"/>
    </row>
    <row r="864" spans="1:61" ht="51" customHeight="1" x14ac:dyDescent="0.65">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9"/>
      <c r="BB864" s="6"/>
      <c r="BC864" s="6"/>
      <c r="BD864" s="29"/>
      <c r="BE864" s="6"/>
      <c r="BF864" s="6"/>
      <c r="BG864" s="6"/>
      <c r="BH864" s="6"/>
      <c r="BI864" s="6"/>
    </row>
    <row r="865" spans="1:61" ht="51" customHeight="1" x14ac:dyDescent="0.65">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9"/>
      <c r="BB865" s="6"/>
      <c r="BC865" s="6"/>
      <c r="BD865" s="29"/>
      <c r="BE865" s="6"/>
      <c r="BF865" s="6"/>
      <c r="BG865" s="6"/>
      <c r="BH865" s="6"/>
      <c r="BI865" s="6"/>
    </row>
    <row r="866" spans="1:61" ht="51" customHeight="1" x14ac:dyDescent="0.65">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9"/>
      <c r="BB866" s="6"/>
      <c r="BC866" s="6"/>
      <c r="BD866" s="29"/>
      <c r="BE866" s="6"/>
      <c r="BF866" s="6"/>
      <c r="BG866" s="6"/>
      <c r="BH866" s="6"/>
      <c r="BI866" s="6"/>
    </row>
    <row r="867" spans="1:61" ht="51" customHeight="1" x14ac:dyDescent="0.65">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9"/>
      <c r="BB867" s="6"/>
      <c r="BC867" s="6"/>
      <c r="BD867" s="29"/>
      <c r="BE867" s="6"/>
      <c r="BF867" s="6"/>
      <c r="BG867" s="6"/>
      <c r="BH867" s="6"/>
      <c r="BI867" s="6"/>
    </row>
    <row r="868" spans="1:61" ht="51" customHeight="1" x14ac:dyDescent="0.65">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9"/>
      <c r="BB868" s="6"/>
      <c r="BC868" s="6"/>
      <c r="BD868" s="29"/>
      <c r="BE868" s="6"/>
      <c r="BF868" s="6"/>
      <c r="BG868" s="6"/>
      <c r="BH868" s="6"/>
      <c r="BI868" s="6"/>
    </row>
    <row r="869" spans="1:61" ht="51" customHeight="1" x14ac:dyDescent="0.65">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9"/>
      <c r="BB869" s="6"/>
      <c r="BC869" s="6"/>
      <c r="BD869" s="29"/>
      <c r="BE869" s="6"/>
      <c r="BF869" s="6"/>
      <c r="BG869" s="6"/>
      <c r="BH869" s="6"/>
      <c r="BI869" s="6"/>
    </row>
    <row r="870" spans="1:61" ht="51" customHeight="1" x14ac:dyDescent="0.65">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9"/>
      <c r="BB870" s="6"/>
      <c r="BC870" s="6"/>
      <c r="BD870" s="29"/>
      <c r="BE870" s="6"/>
      <c r="BF870" s="6"/>
      <c r="BG870" s="6"/>
      <c r="BH870" s="6"/>
      <c r="BI870" s="6"/>
    </row>
    <row r="871" spans="1:61" ht="51" customHeight="1" x14ac:dyDescent="0.65">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9"/>
      <c r="BB871" s="6"/>
      <c r="BC871" s="6"/>
      <c r="BD871" s="29"/>
      <c r="BE871" s="6"/>
      <c r="BF871" s="6"/>
      <c r="BG871" s="6"/>
      <c r="BH871" s="6"/>
      <c r="BI871" s="6"/>
    </row>
    <row r="872" spans="1:61" ht="51" customHeight="1" x14ac:dyDescent="0.65">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9"/>
      <c r="BB872" s="6"/>
      <c r="BC872" s="6"/>
      <c r="BD872" s="29"/>
      <c r="BE872" s="6"/>
      <c r="BF872" s="6"/>
      <c r="BG872" s="6"/>
      <c r="BH872" s="6"/>
      <c r="BI872" s="6"/>
    </row>
    <row r="873" spans="1:61" ht="51" customHeight="1" x14ac:dyDescent="0.65">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9"/>
      <c r="BB873" s="6"/>
      <c r="BC873" s="6"/>
      <c r="BD873" s="29"/>
      <c r="BE873" s="6"/>
      <c r="BF873" s="6"/>
      <c r="BG873" s="6"/>
      <c r="BH873" s="6"/>
      <c r="BI873" s="6"/>
    </row>
    <row r="874" spans="1:61" ht="51" customHeight="1" x14ac:dyDescent="0.65">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9"/>
      <c r="BB874" s="6"/>
      <c r="BC874" s="6"/>
      <c r="BD874" s="29"/>
      <c r="BE874" s="6"/>
      <c r="BF874" s="6"/>
      <c r="BG874" s="6"/>
      <c r="BH874" s="6"/>
      <c r="BI874" s="6"/>
    </row>
    <row r="875" spans="1:61" ht="51" customHeight="1" x14ac:dyDescent="0.65">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9"/>
      <c r="BB875" s="6"/>
      <c r="BC875" s="6"/>
      <c r="BD875" s="29"/>
      <c r="BE875" s="6"/>
      <c r="BF875" s="6"/>
      <c r="BG875" s="6"/>
      <c r="BH875" s="6"/>
      <c r="BI875" s="6"/>
    </row>
    <row r="876" spans="1:61" ht="51" customHeight="1" x14ac:dyDescent="0.65">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9"/>
      <c r="BB876" s="6"/>
      <c r="BC876" s="6"/>
      <c r="BD876" s="29"/>
      <c r="BE876" s="6"/>
      <c r="BF876" s="6"/>
      <c r="BG876" s="6"/>
      <c r="BH876" s="6"/>
      <c r="BI876" s="6"/>
    </row>
    <row r="877" spans="1:61" ht="51" customHeight="1" x14ac:dyDescent="0.65">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9"/>
      <c r="BB877" s="6"/>
      <c r="BC877" s="6"/>
      <c r="BD877" s="29"/>
      <c r="BE877" s="6"/>
      <c r="BF877" s="6"/>
      <c r="BG877" s="6"/>
      <c r="BH877" s="6"/>
      <c r="BI877" s="6"/>
    </row>
    <row r="878" spans="1:61" ht="51" customHeight="1" x14ac:dyDescent="0.65">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9"/>
      <c r="BB878" s="6"/>
      <c r="BC878" s="6"/>
      <c r="BD878" s="29"/>
      <c r="BE878" s="6"/>
      <c r="BF878" s="6"/>
      <c r="BG878" s="6"/>
      <c r="BH878" s="6"/>
      <c r="BI878" s="6"/>
    </row>
    <row r="879" spans="1:61" ht="51" customHeight="1" x14ac:dyDescent="0.65">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9"/>
      <c r="BB879" s="6"/>
      <c r="BC879" s="6"/>
      <c r="BD879" s="29"/>
      <c r="BE879" s="6"/>
      <c r="BF879" s="6"/>
      <c r="BG879" s="6"/>
      <c r="BH879" s="6"/>
      <c r="BI879" s="6"/>
    </row>
    <row r="880" spans="1:61" ht="51" customHeight="1" x14ac:dyDescent="0.65">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9"/>
      <c r="BB880" s="6"/>
      <c r="BC880" s="6"/>
      <c r="BD880" s="29"/>
      <c r="BE880" s="6"/>
      <c r="BF880" s="6"/>
      <c r="BG880" s="6"/>
      <c r="BH880" s="6"/>
      <c r="BI880" s="6"/>
    </row>
    <row r="881" spans="1:61" ht="51" customHeight="1" x14ac:dyDescent="0.65">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9"/>
      <c r="BB881" s="6"/>
      <c r="BC881" s="6"/>
      <c r="BD881" s="29"/>
      <c r="BE881" s="6"/>
      <c r="BF881" s="6"/>
      <c r="BG881" s="6"/>
      <c r="BH881" s="6"/>
      <c r="BI881" s="6"/>
    </row>
    <row r="882" spans="1:61" ht="51" customHeight="1" x14ac:dyDescent="0.65">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9"/>
      <c r="BB882" s="6"/>
      <c r="BC882" s="6"/>
      <c r="BD882" s="29"/>
      <c r="BE882" s="6"/>
      <c r="BF882" s="6"/>
      <c r="BG882" s="6"/>
      <c r="BH882" s="6"/>
      <c r="BI882" s="6"/>
    </row>
    <row r="883" spans="1:61" ht="51" customHeight="1" x14ac:dyDescent="0.65">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9"/>
      <c r="BB883" s="6"/>
      <c r="BC883" s="6"/>
      <c r="BD883" s="29"/>
      <c r="BE883" s="6"/>
      <c r="BF883" s="6"/>
      <c r="BG883" s="6"/>
      <c r="BH883" s="6"/>
      <c r="BI883" s="6"/>
    </row>
    <row r="884" spans="1:61" ht="51" customHeight="1" x14ac:dyDescent="0.65">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9"/>
      <c r="BB884" s="6"/>
      <c r="BC884" s="6"/>
      <c r="BD884" s="29"/>
      <c r="BE884" s="6"/>
      <c r="BF884" s="6"/>
      <c r="BG884" s="6"/>
      <c r="BH884" s="6"/>
      <c r="BI884" s="6"/>
    </row>
    <row r="885" spans="1:61" ht="51" customHeight="1" x14ac:dyDescent="0.65">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9"/>
      <c r="BB885" s="6"/>
      <c r="BC885" s="6"/>
      <c r="BD885" s="29"/>
      <c r="BE885" s="6"/>
      <c r="BF885" s="6"/>
      <c r="BG885" s="6"/>
      <c r="BH885" s="6"/>
      <c r="BI885" s="6"/>
    </row>
    <row r="886" spans="1:61" ht="51" customHeight="1" x14ac:dyDescent="0.65">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9"/>
      <c r="BB886" s="6"/>
      <c r="BC886" s="6"/>
      <c r="BD886" s="29"/>
      <c r="BE886" s="6"/>
      <c r="BF886" s="6"/>
      <c r="BG886" s="6"/>
      <c r="BH886" s="6"/>
      <c r="BI886" s="6"/>
    </row>
    <row r="887" spans="1:61" ht="51" customHeight="1" x14ac:dyDescent="0.65">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9"/>
      <c r="BB887" s="6"/>
      <c r="BC887" s="6"/>
      <c r="BD887" s="29"/>
      <c r="BE887" s="6"/>
      <c r="BF887" s="6"/>
      <c r="BG887" s="6"/>
      <c r="BH887" s="6"/>
      <c r="BI887" s="6"/>
    </row>
    <row r="888" spans="1:61" ht="51" customHeight="1" x14ac:dyDescent="0.65">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9"/>
      <c r="BB888" s="6"/>
      <c r="BC888" s="6"/>
      <c r="BD888" s="29"/>
      <c r="BE888" s="6"/>
      <c r="BF888" s="6"/>
      <c r="BG888" s="6"/>
      <c r="BH888" s="6"/>
      <c r="BI888" s="6"/>
    </row>
    <row r="889" spans="1:61" ht="51" customHeight="1" x14ac:dyDescent="0.65">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9"/>
      <c r="BB889" s="6"/>
      <c r="BC889" s="6"/>
      <c r="BD889" s="29"/>
      <c r="BE889" s="6"/>
      <c r="BF889" s="6"/>
      <c r="BG889" s="6"/>
      <c r="BH889" s="6"/>
      <c r="BI889" s="6"/>
    </row>
    <row r="890" spans="1:61" ht="51" customHeight="1" x14ac:dyDescent="0.65">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9"/>
      <c r="BB890" s="6"/>
      <c r="BC890" s="6"/>
      <c r="BD890" s="29"/>
      <c r="BE890" s="6"/>
      <c r="BF890" s="6"/>
      <c r="BG890" s="6"/>
      <c r="BH890" s="6"/>
      <c r="BI890" s="6"/>
    </row>
    <row r="891" spans="1:61" ht="51" customHeight="1" x14ac:dyDescent="0.65">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9"/>
      <c r="BB891" s="6"/>
      <c r="BC891" s="6"/>
      <c r="BD891" s="29"/>
      <c r="BE891" s="6"/>
      <c r="BF891" s="6"/>
      <c r="BG891" s="6"/>
      <c r="BH891" s="6"/>
      <c r="BI891" s="6"/>
    </row>
    <row r="892" spans="1:61" ht="51" customHeight="1" x14ac:dyDescent="0.65">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9"/>
      <c r="BB892" s="6"/>
      <c r="BC892" s="6"/>
      <c r="BD892" s="29"/>
      <c r="BE892" s="6"/>
      <c r="BF892" s="6"/>
      <c r="BG892" s="6"/>
      <c r="BH892" s="6"/>
      <c r="BI892" s="6"/>
    </row>
    <row r="893" spans="1:61" ht="51" customHeight="1" x14ac:dyDescent="0.65">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9"/>
      <c r="BB893" s="6"/>
      <c r="BC893" s="6"/>
      <c r="BD893" s="29"/>
      <c r="BE893" s="6"/>
      <c r="BF893" s="6"/>
      <c r="BG893" s="6"/>
      <c r="BH893" s="6"/>
      <c r="BI893" s="6"/>
    </row>
    <row r="894" spans="1:61" ht="51" customHeight="1" x14ac:dyDescent="0.65">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9"/>
      <c r="BB894" s="6"/>
      <c r="BC894" s="6"/>
      <c r="BD894" s="29"/>
      <c r="BE894" s="6"/>
      <c r="BF894" s="6"/>
      <c r="BG894" s="6"/>
      <c r="BH894" s="6"/>
      <c r="BI894" s="6"/>
    </row>
    <row r="895" spans="1:61" ht="51" customHeight="1" x14ac:dyDescent="0.65">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9"/>
      <c r="BB895" s="6"/>
      <c r="BC895" s="6"/>
      <c r="BD895" s="29"/>
      <c r="BE895" s="6"/>
      <c r="BF895" s="6"/>
      <c r="BG895" s="6"/>
      <c r="BH895" s="6"/>
      <c r="BI895" s="6"/>
    </row>
    <row r="896" spans="1:61" ht="51" customHeight="1" x14ac:dyDescent="0.65">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9"/>
      <c r="BB896" s="6"/>
      <c r="BC896" s="6"/>
      <c r="BD896" s="29"/>
      <c r="BE896" s="6"/>
      <c r="BF896" s="6"/>
      <c r="BG896" s="6"/>
      <c r="BH896" s="6"/>
      <c r="BI896" s="6"/>
    </row>
    <row r="897" spans="1:61" ht="51" customHeight="1" x14ac:dyDescent="0.65">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9"/>
      <c r="BB897" s="6"/>
      <c r="BC897" s="6"/>
      <c r="BD897" s="29"/>
      <c r="BE897" s="6"/>
      <c r="BF897" s="6"/>
      <c r="BG897" s="6"/>
      <c r="BH897" s="6"/>
      <c r="BI897" s="6"/>
    </row>
    <row r="898" spans="1:61" ht="51" customHeight="1" x14ac:dyDescent="0.65">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9"/>
      <c r="BB898" s="6"/>
      <c r="BC898" s="6"/>
      <c r="BD898" s="29"/>
      <c r="BE898" s="6"/>
      <c r="BF898" s="6"/>
      <c r="BG898" s="6"/>
      <c r="BH898" s="6"/>
      <c r="BI898" s="6"/>
    </row>
    <row r="899" spans="1:61" ht="51" customHeight="1" x14ac:dyDescent="0.65">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9"/>
      <c r="BB899" s="6"/>
      <c r="BC899" s="6"/>
      <c r="BD899" s="29"/>
      <c r="BE899" s="6"/>
      <c r="BF899" s="6"/>
      <c r="BG899" s="6"/>
      <c r="BH899" s="6"/>
      <c r="BI899" s="6"/>
    </row>
    <row r="900" spans="1:61" ht="51" customHeight="1" x14ac:dyDescent="0.65">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9"/>
      <c r="BB900" s="6"/>
      <c r="BC900" s="6"/>
      <c r="BD900" s="29"/>
      <c r="BE900" s="6"/>
      <c r="BF900" s="6"/>
      <c r="BG900" s="6"/>
      <c r="BH900" s="6"/>
      <c r="BI900" s="6"/>
    </row>
    <row r="901" spans="1:61" ht="51" customHeight="1" x14ac:dyDescent="0.65">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9"/>
      <c r="BB901" s="6"/>
      <c r="BC901" s="6"/>
      <c r="BD901" s="29"/>
      <c r="BE901" s="6"/>
      <c r="BF901" s="6"/>
      <c r="BG901" s="6"/>
      <c r="BH901" s="6"/>
      <c r="BI901" s="6"/>
    </row>
    <row r="902" spans="1:61" ht="51" customHeight="1" x14ac:dyDescent="0.65">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9"/>
      <c r="BB902" s="6"/>
      <c r="BC902" s="6"/>
      <c r="BD902" s="29"/>
      <c r="BE902" s="6"/>
      <c r="BF902" s="6"/>
      <c r="BG902" s="6"/>
      <c r="BH902" s="6"/>
      <c r="BI902" s="6"/>
    </row>
    <row r="903" spans="1:61" ht="51" customHeight="1" x14ac:dyDescent="0.65">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9"/>
      <c r="BB903" s="6"/>
      <c r="BC903" s="6"/>
      <c r="BD903" s="29"/>
      <c r="BE903" s="6"/>
      <c r="BF903" s="6"/>
      <c r="BG903" s="6"/>
      <c r="BH903" s="6"/>
      <c r="BI903" s="6"/>
    </row>
    <row r="904" spans="1:61" ht="51" customHeight="1" x14ac:dyDescent="0.65">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9"/>
      <c r="BB904" s="6"/>
      <c r="BC904" s="6"/>
      <c r="BD904" s="29"/>
      <c r="BE904" s="6"/>
      <c r="BF904" s="6"/>
      <c r="BG904" s="6"/>
      <c r="BH904" s="6"/>
      <c r="BI904" s="6"/>
    </row>
    <row r="905" spans="1:61" ht="51" customHeight="1" x14ac:dyDescent="0.65">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9"/>
      <c r="BB905" s="6"/>
      <c r="BC905" s="6"/>
      <c r="BD905" s="29"/>
      <c r="BE905" s="6"/>
      <c r="BF905" s="6"/>
      <c r="BG905" s="6"/>
      <c r="BH905" s="6"/>
      <c r="BI905" s="6"/>
    </row>
    <row r="906" spans="1:61" ht="51" customHeight="1" x14ac:dyDescent="0.65">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9"/>
      <c r="BB906" s="6"/>
      <c r="BC906" s="6"/>
      <c r="BD906" s="29"/>
      <c r="BE906" s="6"/>
      <c r="BF906" s="6"/>
      <c r="BG906" s="6"/>
      <c r="BH906" s="6"/>
      <c r="BI906" s="6"/>
    </row>
    <row r="907" spans="1:61" ht="51" customHeight="1" x14ac:dyDescent="0.65">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9"/>
      <c r="BB907" s="6"/>
      <c r="BC907" s="6"/>
      <c r="BD907" s="29"/>
      <c r="BE907" s="6"/>
      <c r="BF907" s="6"/>
      <c r="BG907" s="6"/>
      <c r="BH907" s="6"/>
      <c r="BI907" s="6"/>
    </row>
    <row r="908" spans="1:61" ht="51" customHeight="1" x14ac:dyDescent="0.65">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9"/>
      <c r="BB908" s="6"/>
      <c r="BC908" s="6"/>
      <c r="BD908" s="29"/>
      <c r="BE908" s="6"/>
      <c r="BF908" s="6"/>
      <c r="BG908" s="6"/>
      <c r="BH908" s="6"/>
      <c r="BI908" s="6"/>
    </row>
    <row r="909" spans="1:61" ht="51" customHeight="1" x14ac:dyDescent="0.65">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9"/>
      <c r="BB909" s="6"/>
      <c r="BC909" s="6"/>
      <c r="BD909" s="29"/>
      <c r="BE909" s="6"/>
      <c r="BF909" s="6"/>
      <c r="BG909" s="6"/>
      <c r="BH909" s="6"/>
      <c r="BI909" s="6"/>
    </row>
    <row r="910" spans="1:61" ht="51" customHeight="1" x14ac:dyDescent="0.65">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9"/>
      <c r="BB910" s="6"/>
      <c r="BC910" s="6"/>
      <c r="BD910" s="29"/>
      <c r="BE910" s="6"/>
      <c r="BF910" s="6"/>
      <c r="BG910" s="6"/>
      <c r="BH910" s="6"/>
      <c r="BI910" s="6"/>
    </row>
    <row r="911" spans="1:61" ht="51" customHeight="1" x14ac:dyDescent="0.65">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9"/>
      <c r="BB911" s="6"/>
      <c r="BC911" s="6"/>
      <c r="BD911" s="29"/>
      <c r="BE911" s="6"/>
      <c r="BF911" s="6"/>
      <c r="BG911" s="6"/>
      <c r="BH911" s="6"/>
      <c r="BI911" s="6"/>
    </row>
    <row r="912" spans="1:61" ht="51" customHeight="1" x14ac:dyDescent="0.65">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9"/>
      <c r="BB912" s="6"/>
      <c r="BC912" s="6"/>
      <c r="BD912" s="29"/>
      <c r="BE912" s="6"/>
      <c r="BF912" s="6"/>
      <c r="BG912" s="6"/>
      <c r="BH912" s="6"/>
      <c r="BI912" s="6"/>
    </row>
    <row r="913" spans="1:61" ht="51" customHeight="1" x14ac:dyDescent="0.65">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9"/>
      <c r="BB913" s="6"/>
      <c r="BC913" s="6"/>
      <c r="BD913" s="29"/>
      <c r="BE913" s="6"/>
      <c r="BF913" s="6"/>
      <c r="BG913" s="6"/>
      <c r="BH913" s="6"/>
      <c r="BI913" s="6"/>
    </row>
    <row r="914" spans="1:61" ht="51" customHeight="1" x14ac:dyDescent="0.65">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9"/>
      <c r="BB914" s="6"/>
      <c r="BC914" s="6"/>
      <c r="BD914" s="29"/>
      <c r="BE914" s="6"/>
      <c r="BF914" s="6"/>
      <c r="BG914" s="6"/>
      <c r="BH914" s="6"/>
      <c r="BI914" s="6"/>
    </row>
    <row r="915" spans="1:61" ht="51" customHeight="1" x14ac:dyDescent="0.65">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9"/>
      <c r="BB915" s="6"/>
      <c r="BC915" s="6"/>
      <c r="BD915" s="29"/>
      <c r="BE915" s="6"/>
      <c r="BF915" s="6"/>
      <c r="BG915" s="6"/>
      <c r="BH915" s="6"/>
      <c r="BI915" s="6"/>
    </row>
    <row r="916" spans="1:61" ht="51" customHeight="1" x14ac:dyDescent="0.65">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9"/>
      <c r="BB916" s="6"/>
      <c r="BC916" s="6"/>
      <c r="BD916" s="29"/>
      <c r="BE916" s="6"/>
      <c r="BF916" s="6"/>
      <c r="BG916" s="6"/>
      <c r="BH916" s="6"/>
      <c r="BI916" s="6"/>
    </row>
    <row r="917" spans="1:61" ht="51" customHeight="1" x14ac:dyDescent="0.65">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9"/>
      <c r="BB917" s="6"/>
      <c r="BC917" s="6"/>
      <c r="BD917" s="29"/>
      <c r="BE917" s="6"/>
      <c r="BF917" s="6"/>
      <c r="BG917" s="6"/>
      <c r="BH917" s="6"/>
      <c r="BI917" s="6"/>
    </row>
    <row r="918" spans="1:61" ht="51" customHeight="1" x14ac:dyDescent="0.65">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9"/>
      <c r="BB918" s="6"/>
      <c r="BC918" s="6"/>
      <c r="BD918" s="29"/>
      <c r="BE918" s="6"/>
      <c r="BF918" s="6"/>
      <c r="BG918" s="6"/>
      <c r="BH918" s="6"/>
      <c r="BI918" s="6"/>
    </row>
    <row r="919" spans="1:61" ht="51" customHeight="1" x14ac:dyDescent="0.65">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9"/>
      <c r="BB919" s="6"/>
      <c r="BC919" s="6"/>
      <c r="BD919" s="29"/>
      <c r="BE919" s="6"/>
      <c r="BF919" s="6"/>
      <c r="BG919" s="6"/>
      <c r="BH919" s="6"/>
      <c r="BI919" s="6"/>
    </row>
    <row r="920" spans="1:61" ht="51" customHeight="1" x14ac:dyDescent="0.65">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9"/>
      <c r="BB920" s="6"/>
      <c r="BC920" s="6"/>
      <c r="BD920" s="29"/>
      <c r="BE920" s="6"/>
      <c r="BF920" s="6"/>
      <c r="BG920" s="6"/>
      <c r="BH920" s="6"/>
      <c r="BI920" s="6"/>
    </row>
    <row r="921" spans="1:61" ht="51" customHeight="1" x14ac:dyDescent="0.65">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9"/>
      <c r="BB921" s="6"/>
      <c r="BC921" s="6"/>
      <c r="BD921" s="29"/>
      <c r="BE921" s="6"/>
      <c r="BF921" s="6"/>
      <c r="BG921" s="6"/>
      <c r="BH921" s="6"/>
      <c r="BI921" s="6"/>
    </row>
    <row r="922" spans="1:61" ht="51" customHeight="1" x14ac:dyDescent="0.65">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9"/>
      <c r="BB922" s="6"/>
      <c r="BC922" s="6"/>
      <c r="BD922" s="29"/>
      <c r="BE922" s="6"/>
      <c r="BF922" s="6"/>
      <c r="BG922" s="6"/>
      <c r="BH922" s="6"/>
      <c r="BI922" s="6"/>
    </row>
    <row r="923" spans="1:61" ht="51" customHeight="1" x14ac:dyDescent="0.65">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9"/>
      <c r="BB923" s="6"/>
      <c r="BC923" s="6"/>
      <c r="BD923" s="29"/>
      <c r="BE923" s="6"/>
      <c r="BF923" s="6"/>
      <c r="BG923" s="6"/>
      <c r="BH923" s="6"/>
      <c r="BI923" s="6"/>
    </row>
    <row r="924" spans="1:61" ht="51" customHeight="1" x14ac:dyDescent="0.65">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9"/>
      <c r="BB924" s="6"/>
      <c r="BC924" s="6"/>
      <c r="BD924" s="29"/>
      <c r="BE924" s="6"/>
      <c r="BF924" s="6"/>
      <c r="BG924" s="6"/>
      <c r="BH924" s="6"/>
      <c r="BI924" s="6"/>
    </row>
    <row r="925" spans="1:61" ht="51" customHeight="1" x14ac:dyDescent="0.65">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9"/>
      <c r="BB925" s="6"/>
      <c r="BC925" s="6"/>
      <c r="BD925" s="29"/>
      <c r="BE925" s="6"/>
      <c r="BF925" s="6"/>
      <c r="BG925" s="6"/>
      <c r="BH925" s="6"/>
      <c r="BI925" s="6"/>
    </row>
    <row r="926" spans="1:61" ht="51" customHeight="1" x14ac:dyDescent="0.65">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9"/>
      <c r="BB926" s="6"/>
      <c r="BC926" s="6"/>
      <c r="BD926" s="29"/>
      <c r="BE926" s="6"/>
      <c r="BF926" s="6"/>
      <c r="BG926" s="6"/>
      <c r="BH926" s="6"/>
      <c r="BI926" s="6"/>
    </row>
    <row r="927" spans="1:61" ht="51" customHeight="1" x14ac:dyDescent="0.65">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9"/>
      <c r="BB927" s="6"/>
      <c r="BC927" s="6"/>
      <c r="BD927" s="29"/>
      <c r="BE927" s="6"/>
      <c r="BF927" s="6"/>
      <c r="BG927" s="6"/>
      <c r="BH927" s="6"/>
      <c r="BI927" s="6"/>
    </row>
    <row r="928" spans="1:61" ht="51" customHeight="1" x14ac:dyDescent="0.65">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9"/>
      <c r="BB928" s="6"/>
      <c r="BC928" s="6"/>
      <c r="BD928" s="29"/>
      <c r="BE928" s="6"/>
      <c r="BF928" s="6"/>
      <c r="BG928" s="6"/>
      <c r="BH928" s="6"/>
      <c r="BI928" s="6"/>
    </row>
    <row r="929" spans="1:61" ht="51" customHeight="1" x14ac:dyDescent="0.65">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9"/>
      <c r="BB929" s="6"/>
      <c r="BC929" s="6"/>
      <c r="BD929" s="29"/>
      <c r="BE929" s="6"/>
      <c r="BF929" s="6"/>
      <c r="BG929" s="6"/>
      <c r="BH929" s="6"/>
      <c r="BI929" s="6"/>
    </row>
    <row r="930" spans="1:61" ht="51" customHeight="1" x14ac:dyDescent="0.65">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9"/>
      <c r="BB930" s="6"/>
      <c r="BC930" s="6"/>
      <c r="BD930" s="29"/>
      <c r="BE930" s="6"/>
      <c r="BF930" s="6"/>
      <c r="BG930" s="6"/>
      <c r="BH930" s="6"/>
      <c r="BI930" s="6"/>
    </row>
    <row r="931" spans="1:61" ht="51" customHeight="1" x14ac:dyDescent="0.65">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9"/>
      <c r="BB931" s="6"/>
      <c r="BC931" s="6"/>
      <c r="BD931" s="29"/>
      <c r="BE931" s="6"/>
      <c r="BF931" s="6"/>
      <c r="BG931" s="6"/>
      <c r="BH931" s="6"/>
      <c r="BI931" s="6"/>
    </row>
    <row r="932" spans="1:61" ht="51" customHeight="1" x14ac:dyDescent="0.65">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9"/>
      <c r="BB932" s="6"/>
      <c r="BC932" s="6"/>
      <c r="BD932" s="29"/>
      <c r="BE932" s="6"/>
      <c r="BF932" s="6"/>
      <c r="BG932" s="6"/>
      <c r="BH932" s="6"/>
      <c r="BI932" s="6"/>
    </row>
    <row r="933" spans="1:61" ht="51" customHeight="1" x14ac:dyDescent="0.65">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9"/>
      <c r="BB933" s="6"/>
      <c r="BC933" s="6"/>
      <c r="BD933" s="29"/>
      <c r="BE933" s="6"/>
      <c r="BF933" s="6"/>
      <c r="BG933" s="6"/>
      <c r="BH933" s="6"/>
      <c r="BI933" s="6"/>
    </row>
    <row r="934" spans="1:61" ht="51" customHeight="1" x14ac:dyDescent="0.65">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9"/>
      <c r="BB934" s="6"/>
      <c r="BC934" s="6"/>
      <c r="BD934" s="29"/>
      <c r="BE934" s="6"/>
      <c r="BF934" s="6"/>
      <c r="BG934" s="6"/>
      <c r="BH934" s="6"/>
      <c r="BI934" s="6"/>
    </row>
    <row r="935" spans="1:61" ht="51" customHeight="1" x14ac:dyDescent="0.65">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9"/>
      <c r="BB935" s="6"/>
      <c r="BC935" s="6"/>
      <c r="BD935" s="29"/>
      <c r="BE935" s="6"/>
      <c r="BF935" s="6"/>
      <c r="BG935" s="6"/>
      <c r="BH935" s="6"/>
      <c r="BI935" s="6"/>
    </row>
    <row r="936" spans="1:61" ht="51" customHeight="1" x14ac:dyDescent="0.65">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9"/>
      <c r="BB936" s="6"/>
      <c r="BC936" s="6"/>
      <c r="BD936" s="29"/>
      <c r="BE936" s="6"/>
      <c r="BF936" s="6"/>
      <c r="BG936" s="6"/>
      <c r="BH936" s="6"/>
      <c r="BI936" s="6"/>
    </row>
    <row r="937" spans="1:61" ht="51" customHeight="1" x14ac:dyDescent="0.65">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9"/>
      <c r="BB937" s="6"/>
      <c r="BC937" s="6"/>
      <c r="BD937" s="29"/>
      <c r="BE937" s="6"/>
      <c r="BF937" s="6"/>
      <c r="BG937" s="6"/>
      <c r="BH937" s="6"/>
      <c r="BI937" s="6"/>
    </row>
    <row r="938" spans="1:61" ht="51" customHeight="1" x14ac:dyDescent="0.65">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9"/>
      <c r="BB938" s="6"/>
      <c r="BC938" s="6"/>
      <c r="BD938" s="29"/>
      <c r="BE938" s="6"/>
      <c r="BF938" s="6"/>
      <c r="BG938" s="6"/>
      <c r="BH938" s="6"/>
      <c r="BI938" s="6"/>
    </row>
    <row r="939" spans="1:61" ht="51" customHeight="1" x14ac:dyDescent="0.65">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9"/>
      <c r="BB939" s="6"/>
      <c r="BC939" s="6"/>
      <c r="BD939" s="29"/>
      <c r="BE939" s="6"/>
      <c r="BF939" s="6"/>
      <c r="BG939" s="6"/>
      <c r="BH939" s="6"/>
      <c r="BI939" s="6"/>
    </row>
    <row r="940" spans="1:61" ht="51" customHeight="1" x14ac:dyDescent="0.65">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9"/>
      <c r="BB940" s="6"/>
      <c r="BC940" s="6"/>
      <c r="BD940" s="29"/>
      <c r="BE940" s="6"/>
      <c r="BF940" s="6"/>
      <c r="BG940" s="6"/>
      <c r="BH940" s="6"/>
      <c r="BI940" s="6"/>
    </row>
    <row r="941" spans="1:61" ht="51" customHeight="1" x14ac:dyDescent="0.65">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9"/>
      <c r="BB941" s="6"/>
      <c r="BC941" s="6"/>
      <c r="BD941" s="29"/>
      <c r="BE941" s="6"/>
      <c r="BF941" s="6"/>
      <c r="BG941" s="6"/>
      <c r="BH941" s="6"/>
      <c r="BI941" s="6"/>
    </row>
    <row r="942" spans="1:61" ht="51" customHeight="1" x14ac:dyDescent="0.65">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9"/>
      <c r="BB942" s="6"/>
      <c r="BC942" s="6"/>
      <c r="BD942" s="29"/>
      <c r="BE942" s="6"/>
      <c r="BF942" s="6"/>
      <c r="BG942" s="6"/>
      <c r="BH942" s="6"/>
      <c r="BI942" s="6"/>
    </row>
    <row r="943" spans="1:61" ht="51" customHeight="1" x14ac:dyDescent="0.65">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9"/>
      <c r="BB943" s="6"/>
      <c r="BC943" s="6"/>
      <c r="BD943" s="29"/>
      <c r="BE943" s="6"/>
      <c r="BF943" s="6"/>
      <c r="BG943" s="6"/>
      <c r="BH943" s="6"/>
      <c r="BI943" s="6"/>
    </row>
    <row r="944" spans="1:61" ht="51" customHeight="1" x14ac:dyDescent="0.65">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9"/>
      <c r="BB944" s="6"/>
      <c r="BC944" s="6"/>
      <c r="BD944" s="29"/>
      <c r="BE944" s="6"/>
      <c r="BF944" s="6"/>
      <c r="BG944" s="6"/>
      <c r="BH944" s="6"/>
      <c r="BI944" s="6"/>
    </row>
    <row r="945" spans="1:61" ht="51" customHeight="1" x14ac:dyDescent="0.65">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9"/>
      <c r="BB945" s="6"/>
      <c r="BC945" s="6"/>
      <c r="BD945" s="29"/>
      <c r="BE945" s="6"/>
      <c r="BF945" s="6"/>
      <c r="BG945" s="6"/>
      <c r="BH945" s="6"/>
      <c r="BI945" s="6"/>
    </row>
    <row r="946" spans="1:61" ht="51" customHeight="1" x14ac:dyDescent="0.65">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9"/>
      <c r="BB946" s="6"/>
      <c r="BC946" s="6"/>
      <c r="BD946" s="29"/>
      <c r="BE946" s="6"/>
      <c r="BF946" s="6"/>
      <c r="BG946" s="6"/>
      <c r="BH946" s="6"/>
      <c r="BI946" s="6"/>
    </row>
    <row r="947" spans="1:61" ht="51" customHeight="1" x14ac:dyDescent="0.65">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9"/>
      <c r="BB947" s="6"/>
      <c r="BC947" s="6"/>
      <c r="BD947" s="29"/>
      <c r="BE947" s="6"/>
      <c r="BF947" s="6"/>
      <c r="BG947" s="6"/>
      <c r="BH947" s="6"/>
      <c r="BI947" s="6"/>
    </row>
    <row r="948" spans="1:61" ht="51" customHeight="1" x14ac:dyDescent="0.65">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9"/>
      <c r="BB948" s="6"/>
      <c r="BC948" s="6"/>
      <c r="BD948" s="29"/>
      <c r="BE948" s="6"/>
      <c r="BF948" s="6"/>
      <c r="BG948" s="6"/>
      <c r="BH948" s="6"/>
      <c r="BI948" s="6"/>
    </row>
    <row r="949" spans="1:61" ht="51" customHeight="1" x14ac:dyDescent="0.65">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9"/>
      <c r="BB949" s="6"/>
      <c r="BC949" s="6"/>
      <c r="BD949" s="29"/>
      <c r="BE949" s="6"/>
      <c r="BF949" s="6"/>
      <c r="BG949" s="6"/>
      <c r="BH949" s="6"/>
      <c r="BI949" s="6"/>
    </row>
    <row r="950" spans="1:61" ht="51" customHeight="1" x14ac:dyDescent="0.65">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9"/>
      <c r="BB950" s="6"/>
      <c r="BC950" s="6"/>
      <c r="BD950" s="29"/>
      <c r="BE950" s="6"/>
      <c r="BF950" s="6"/>
      <c r="BG950" s="6"/>
      <c r="BH950" s="6"/>
      <c r="BI950" s="6"/>
    </row>
    <row r="951" spans="1:61" ht="51" customHeight="1" x14ac:dyDescent="0.65">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9"/>
      <c r="BB951" s="6"/>
      <c r="BC951" s="6"/>
      <c r="BD951" s="29"/>
      <c r="BE951" s="6"/>
      <c r="BF951" s="6"/>
      <c r="BG951" s="6"/>
      <c r="BH951" s="6"/>
      <c r="BI951" s="6"/>
    </row>
    <row r="952" spans="1:61" ht="51" customHeight="1" x14ac:dyDescent="0.65">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9"/>
      <c r="BB952" s="6"/>
      <c r="BC952" s="6"/>
      <c r="BD952" s="29"/>
      <c r="BE952" s="6"/>
      <c r="BF952" s="6"/>
      <c r="BG952" s="6"/>
      <c r="BH952" s="6"/>
      <c r="BI952" s="6"/>
    </row>
    <row r="953" spans="1:61" ht="51" customHeight="1" x14ac:dyDescent="0.65">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9"/>
      <c r="BB953" s="6"/>
      <c r="BC953" s="6"/>
      <c r="BD953" s="29"/>
      <c r="BE953" s="6"/>
      <c r="BF953" s="6"/>
      <c r="BG953" s="6"/>
      <c r="BH953" s="6"/>
      <c r="BI953" s="6"/>
    </row>
    <row r="954" spans="1:61" ht="51" customHeight="1" x14ac:dyDescent="0.65">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9"/>
      <c r="BB954" s="6"/>
      <c r="BC954" s="6"/>
      <c r="BD954" s="29"/>
      <c r="BE954" s="6"/>
      <c r="BF954" s="6"/>
      <c r="BG954" s="6"/>
      <c r="BH954" s="6"/>
      <c r="BI954" s="6"/>
    </row>
    <row r="955" spans="1:61" ht="51" customHeight="1" x14ac:dyDescent="0.65">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9"/>
      <c r="BB955" s="6"/>
      <c r="BC955" s="6"/>
      <c r="BD955" s="29"/>
      <c r="BE955" s="6"/>
      <c r="BF955" s="6"/>
      <c r="BG955" s="6"/>
      <c r="BH955" s="6"/>
      <c r="BI955" s="6"/>
    </row>
    <row r="956" spans="1:61" ht="51" customHeight="1" x14ac:dyDescent="0.65">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9"/>
      <c r="BB956" s="6"/>
      <c r="BC956" s="6"/>
      <c r="BD956" s="29"/>
      <c r="BE956" s="6"/>
      <c r="BF956" s="6"/>
      <c r="BG956" s="6"/>
      <c r="BH956" s="6"/>
      <c r="BI956" s="6"/>
    </row>
    <row r="957" spans="1:61" ht="51" customHeight="1" x14ac:dyDescent="0.65">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9"/>
      <c r="BB957" s="6"/>
      <c r="BC957" s="6"/>
      <c r="BD957" s="29"/>
      <c r="BE957" s="6"/>
      <c r="BF957" s="6"/>
      <c r="BG957" s="6"/>
      <c r="BH957" s="6"/>
      <c r="BI957" s="6"/>
    </row>
    <row r="958" spans="1:61" ht="51" customHeight="1" x14ac:dyDescent="0.65">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9"/>
      <c r="BB958" s="6"/>
      <c r="BC958" s="6"/>
      <c r="BD958" s="29"/>
      <c r="BE958" s="6"/>
      <c r="BF958" s="6"/>
      <c r="BG958" s="6"/>
      <c r="BH958" s="6"/>
      <c r="BI958" s="6"/>
    </row>
    <row r="959" spans="1:61" ht="51" customHeight="1" x14ac:dyDescent="0.65">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9"/>
      <c r="BB959" s="6"/>
      <c r="BC959" s="6"/>
      <c r="BD959" s="29"/>
      <c r="BE959" s="6"/>
      <c r="BF959" s="6"/>
      <c r="BG959" s="6"/>
      <c r="BH959" s="6"/>
      <c r="BI959" s="6"/>
    </row>
    <row r="960" spans="1:61" ht="51" customHeight="1" x14ac:dyDescent="0.65">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9"/>
      <c r="BB960" s="6"/>
      <c r="BC960" s="6"/>
      <c r="BD960" s="29"/>
      <c r="BE960" s="6"/>
      <c r="BF960" s="6"/>
      <c r="BG960" s="6"/>
      <c r="BH960" s="6"/>
      <c r="BI960" s="6"/>
    </row>
    <row r="961" spans="1:61" ht="51" customHeight="1" x14ac:dyDescent="0.65">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9"/>
      <c r="BB961" s="6"/>
      <c r="BC961" s="6"/>
      <c r="BD961" s="29"/>
      <c r="BE961" s="6"/>
      <c r="BF961" s="6"/>
      <c r="BG961" s="6"/>
      <c r="BH961" s="6"/>
      <c r="BI961" s="6"/>
    </row>
    <row r="962" spans="1:61" ht="51" customHeight="1" x14ac:dyDescent="0.65">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9"/>
      <c r="BB962" s="6"/>
      <c r="BC962" s="6"/>
      <c r="BD962" s="29"/>
      <c r="BE962" s="6"/>
      <c r="BF962" s="6"/>
      <c r="BG962" s="6"/>
      <c r="BH962" s="6"/>
      <c r="BI962" s="6"/>
    </row>
    <row r="963" spans="1:61" ht="51" customHeight="1" x14ac:dyDescent="0.65">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9"/>
      <c r="BB963" s="6"/>
      <c r="BC963" s="6"/>
      <c r="BD963" s="29"/>
      <c r="BE963" s="6"/>
      <c r="BF963" s="6"/>
      <c r="BG963" s="6"/>
      <c r="BH963" s="6"/>
      <c r="BI963" s="6"/>
    </row>
    <row r="964" spans="1:61" ht="51" customHeight="1" x14ac:dyDescent="0.65">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9"/>
      <c r="BB964" s="6"/>
      <c r="BC964" s="6"/>
      <c r="BD964" s="29"/>
      <c r="BE964" s="6"/>
      <c r="BF964" s="6"/>
      <c r="BG964" s="6"/>
      <c r="BH964" s="6"/>
      <c r="BI964" s="6"/>
    </row>
    <row r="965" spans="1:61" ht="51" customHeight="1" x14ac:dyDescent="0.65">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9"/>
      <c r="BB965" s="6"/>
      <c r="BC965" s="6"/>
      <c r="BD965" s="29"/>
      <c r="BE965" s="6"/>
      <c r="BF965" s="6"/>
      <c r="BG965" s="6"/>
      <c r="BH965" s="6"/>
      <c r="BI965" s="6"/>
    </row>
    <row r="966" spans="1:61" ht="51" customHeight="1" x14ac:dyDescent="0.65">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9"/>
      <c r="BB966" s="6"/>
      <c r="BC966" s="6"/>
      <c r="BD966" s="29"/>
      <c r="BE966" s="6"/>
      <c r="BF966" s="6"/>
      <c r="BG966" s="6"/>
      <c r="BH966" s="6"/>
      <c r="BI966" s="6"/>
    </row>
    <row r="967" spans="1:61" ht="51" customHeight="1" x14ac:dyDescent="0.65">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9"/>
      <c r="BB967" s="6"/>
      <c r="BC967" s="6"/>
      <c r="BD967" s="29"/>
      <c r="BE967" s="6"/>
      <c r="BF967" s="6"/>
      <c r="BG967" s="6"/>
      <c r="BH967" s="6"/>
      <c r="BI967" s="6"/>
    </row>
    <row r="968" spans="1:61" ht="51" customHeight="1" x14ac:dyDescent="0.65">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9"/>
      <c r="BB968" s="6"/>
      <c r="BC968" s="6"/>
      <c r="BD968" s="29"/>
      <c r="BE968" s="6"/>
      <c r="BF968" s="6"/>
      <c r="BG968" s="6"/>
      <c r="BH968" s="6"/>
      <c r="BI968" s="6"/>
    </row>
    <row r="969" spans="1:61" ht="51" customHeight="1" x14ac:dyDescent="0.65">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9"/>
      <c r="BB969" s="6"/>
      <c r="BC969" s="6"/>
      <c r="BD969" s="29"/>
      <c r="BE969" s="6"/>
      <c r="BF969" s="6"/>
      <c r="BG969" s="6"/>
      <c r="BH969" s="6"/>
      <c r="BI969" s="6"/>
    </row>
    <row r="970" spans="1:61" ht="51" customHeight="1" x14ac:dyDescent="0.65">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9"/>
      <c r="BB970" s="6"/>
      <c r="BC970" s="6"/>
      <c r="BD970" s="29"/>
      <c r="BE970" s="6"/>
      <c r="BF970" s="6"/>
      <c r="BG970" s="6"/>
      <c r="BH970" s="6"/>
      <c r="BI970" s="6"/>
    </row>
    <row r="971" spans="1:61" ht="51" customHeight="1" x14ac:dyDescent="0.65">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9"/>
      <c r="BB971" s="6"/>
      <c r="BC971" s="6"/>
      <c r="BD971" s="29"/>
      <c r="BE971" s="6"/>
      <c r="BF971" s="6"/>
      <c r="BG971" s="6"/>
      <c r="BH971" s="6"/>
      <c r="BI971" s="6"/>
    </row>
    <row r="972" spans="1:61" ht="51" customHeight="1" x14ac:dyDescent="0.65">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9"/>
      <c r="BB972" s="6"/>
      <c r="BC972" s="6"/>
      <c r="BD972" s="29"/>
      <c r="BE972" s="6"/>
      <c r="BF972" s="6"/>
      <c r="BG972" s="6"/>
      <c r="BH972" s="6"/>
      <c r="BI972" s="6"/>
    </row>
    <row r="973" spans="1:61" ht="51" customHeight="1" x14ac:dyDescent="0.65">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9"/>
      <c r="BB973" s="6"/>
      <c r="BC973" s="6"/>
      <c r="BD973" s="29"/>
      <c r="BE973" s="6"/>
      <c r="BF973" s="6"/>
      <c r="BG973" s="6"/>
      <c r="BH973" s="6"/>
      <c r="BI973" s="6"/>
    </row>
    <row r="974" spans="1:61" ht="51" customHeight="1" x14ac:dyDescent="0.65">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9"/>
      <c r="BB974" s="6"/>
      <c r="BC974" s="6"/>
      <c r="BD974" s="29"/>
      <c r="BE974" s="6"/>
      <c r="BF974" s="6"/>
      <c r="BG974" s="6"/>
      <c r="BH974" s="6"/>
      <c r="BI974" s="6"/>
    </row>
    <row r="975" spans="1:61" ht="51" customHeight="1" x14ac:dyDescent="0.65">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9"/>
      <c r="BB975" s="6"/>
      <c r="BC975" s="6"/>
      <c r="BD975" s="29"/>
      <c r="BE975" s="6"/>
      <c r="BF975" s="6"/>
      <c r="BG975" s="6"/>
      <c r="BH975" s="6"/>
      <c r="BI975" s="6"/>
    </row>
    <row r="976" spans="1:61" ht="51" customHeight="1" x14ac:dyDescent="0.65">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9"/>
      <c r="BB976" s="6"/>
      <c r="BC976" s="6"/>
      <c r="BD976" s="29"/>
      <c r="BE976" s="6"/>
      <c r="BF976" s="6"/>
      <c r="BG976" s="6"/>
      <c r="BH976" s="6"/>
      <c r="BI976" s="6"/>
    </row>
    <row r="977" spans="1:61" ht="51" customHeight="1" x14ac:dyDescent="0.65">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9"/>
      <c r="BB977" s="6"/>
      <c r="BC977" s="6"/>
      <c r="BD977" s="29"/>
      <c r="BE977" s="6"/>
      <c r="BF977" s="6"/>
      <c r="BG977" s="6"/>
      <c r="BH977" s="6"/>
      <c r="BI977" s="6"/>
    </row>
    <row r="978" spans="1:61" ht="51" customHeight="1" x14ac:dyDescent="0.65">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9"/>
      <c r="BB978" s="6"/>
      <c r="BC978" s="6"/>
      <c r="BD978" s="29"/>
      <c r="BE978" s="6"/>
      <c r="BF978" s="6"/>
      <c r="BG978" s="6"/>
      <c r="BH978" s="6"/>
      <c r="BI978" s="6"/>
    </row>
    <row r="979" spans="1:61" ht="51" customHeight="1" x14ac:dyDescent="0.65">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9"/>
      <c r="BB979" s="6"/>
      <c r="BC979" s="6"/>
      <c r="BD979" s="29"/>
      <c r="BE979" s="6"/>
      <c r="BF979" s="6"/>
      <c r="BG979" s="6"/>
      <c r="BH979" s="6"/>
      <c r="BI979" s="6"/>
    </row>
    <row r="980" spans="1:61" ht="51" customHeight="1" x14ac:dyDescent="0.65">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9"/>
      <c r="BB980" s="6"/>
      <c r="BC980" s="6"/>
      <c r="BD980" s="29"/>
      <c r="BE980" s="6"/>
      <c r="BF980" s="6"/>
      <c r="BG980" s="6"/>
      <c r="BH980" s="6"/>
      <c r="BI980" s="6"/>
    </row>
    <row r="981" spans="1:61" ht="51" customHeight="1" x14ac:dyDescent="0.65">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9"/>
      <c r="BB981" s="6"/>
      <c r="BC981" s="6"/>
      <c r="BD981" s="29"/>
      <c r="BE981" s="6"/>
      <c r="BF981" s="6"/>
      <c r="BG981" s="6"/>
      <c r="BH981" s="6"/>
      <c r="BI981" s="6"/>
    </row>
    <row r="982" spans="1:61" ht="51" customHeight="1" x14ac:dyDescent="0.65">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9"/>
      <c r="BB982" s="6"/>
      <c r="BC982" s="6"/>
      <c r="BD982" s="29"/>
      <c r="BE982" s="6"/>
      <c r="BF982" s="6"/>
      <c r="BG982" s="6"/>
      <c r="BH982" s="6"/>
      <c r="BI982" s="6"/>
    </row>
    <row r="983" spans="1:61" ht="51" customHeight="1" x14ac:dyDescent="0.65">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9"/>
      <c r="BB983" s="6"/>
      <c r="BC983" s="6"/>
      <c r="BD983" s="29"/>
      <c r="BE983" s="6"/>
      <c r="BF983" s="6"/>
      <c r="BG983" s="6"/>
      <c r="BH983" s="6"/>
      <c r="BI983" s="6"/>
    </row>
    <row r="984" spans="1:61" ht="51" customHeight="1" x14ac:dyDescent="0.65">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9"/>
      <c r="BB984" s="6"/>
      <c r="BC984" s="6"/>
      <c r="BD984" s="29"/>
      <c r="BE984" s="6"/>
      <c r="BF984" s="6"/>
      <c r="BG984" s="6"/>
      <c r="BH984" s="6"/>
      <c r="BI984" s="6"/>
    </row>
    <row r="985" spans="1:61" ht="51" customHeight="1" x14ac:dyDescent="0.65">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9"/>
      <c r="BB985" s="6"/>
      <c r="BC985" s="6"/>
      <c r="BD985" s="29"/>
      <c r="BE985" s="6"/>
      <c r="BF985" s="6"/>
      <c r="BG985" s="6"/>
      <c r="BH985" s="6"/>
      <c r="BI985" s="6"/>
    </row>
    <row r="986" spans="1:61" ht="51" customHeight="1" x14ac:dyDescent="0.65">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9"/>
      <c r="BB986" s="6"/>
      <c r="BC986" s="6"/>
      <c r="BD986" s="29"/>
      <c r="BE986" s="6"/>
      <c r="BF986" s="6"/>
      <c r="BG986" s="6"/>
      <c r="BH986" s="6"/>
      <c r="BI986" s="6"/>
    </row>
    <row r="987" spans="1:61" ht="51" customHeight="1" x14ac:dyDescent="0.65">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9"/>
      <c r="BB987" s="6"/>
      <c r="BC987" s="6"/>
      <c r="BD987" s="29"/>
      <c r="BE987" s="6"/>
      <c r="BF987" s="6"/>
      <c r="BG987" s="6"/>
      <c r="BH987" s="6"/>
      <c r="BI987" s="6"/>
    </row>
    <row r="988" spans="1:61" ht="51" customHeight="1" x14ac:dyDescent="0.65">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9"/>
      <c r="BB988" s="6"/>
      <c r="BC988" s="6"/>
      <c r="BD988" s="29"/>
      <c r="BE988" s="6"/>
      <c r="BF988" s="6"/>
      <c r="BG988" s="6"/>
      <c r="BH988" s="6"/>
      <c r="BI988" s="6"/>
    </row>
    <row r="989" spans="1:61" ht="51" customHeight="1" x14ac:dyDescent="0.65">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9"/>
      <c r="BB989" s="6"/>
      <c r="BC989" s="6"/>
      <c r="BD989" s="29"/>
      <c r="BE989" s="6"/>
      <c r="BF989" s="6"/>
      <c r="BG989" s="6"/>
      <c r="BH989" s="6"/>
      <c r="BI989" s="6"/>
    </row>
    <row r="990" spans="1:61" ht="51" customHeight="1" x14ac:dyDescent="0.65">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9"/>
      <c r="BB990" s="6"/>
      <c r="BC990" s="6"/>
      <c r="BD990" s="29"/>
      <c r="BE990" s="6"/>
      <c r="BF990" s="6"/>
      <c r="BG990" s="6"/>
      <c r="BH990" s="6"/>
      <c r="BI990" s="6"/>
    </row>
    <row r="991" spans="1:61" ht="51" customHeight="1" x14ac:dyDescent="0.65">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9"/>
      <c r="BB991" s="6"/>
      <c r="BC991" s="6"/>
      <c r="BD991" s="29"/>
      <c r="BE991" s="6"/>
      <c r="BF991" s="6"/>
      <c r="BG991" s="6"/>
      <c r="BH991" s="6"/>
      <c r="BI991" s="6"/>
    </row>
    <row r="992" spans="1:61" ht="51" customHeight="1" x14ac:dyDescent="0.65">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9"/>
      <c r="BB992" s="6"/>
      <c r="BC992" s="6"/>
      <c r="BD992" s="29"/>
      <c r="BE992" s="6"/>
      <c r="BF992" s="6"/>
      <c r="BG992" s="6"/>
      <c r="BH992" s="6"/>
      <c r="BI992" s="6"/>
    </row>
    <row r="993" spans="1:61" ht="51" customHeight="1" x14ac:dyDescent="0.65">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9"/>
      <c r="BB993" s="6"/>
      <c r="BC993" s="6"/>
      <c r="BD993" s="29"/>
      <c r="BE993" s="6"/>
      <c r="BF993" s="6"/>
      <c r="BG993" s="6"/>
      <c r="BH993" s="6"/>
      <c r="BI993" s="6"/>
    </row>
    <row r="994" spans="1:61" ht="51" customHeight="1" x14ac:dyDescent="0.65">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9"/>
      <c r="BB994" s="6"/>
      <c r="BC994" s="6"/>
      <c r="BD994" s="29"/>
      <c r="BE994" s="6"/>
      <c r="BF994" s="6"/>
      <c r="BG994" s="6"/>
      <c r="BH994" s="6"/>
      <c r="BI994" s="6"/>
    </row>
    <row r="995" spans="1:61" ht="51" customHeight="1" x14ac:dyDescent="0.65">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9"/>
      <c r="BB995" s="6"/>
      <c r="BC995" s="6"/>
      <c r="BD995" s="29"/>
      <c r="BE995" s="6"/>
      <c r="BF995" s="6"/>
      <c r="BG995" s="6"/>
      <c r="BH995" s="6"/>
      <c r="BI995" s="6"/>
    </row>
    <row r="996" spans="1:61" ht="51" customHeight="1" x14ac:dyDescent="0.65">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9"/>
      <c r="BB996" s="6"/>
      <c r="BC996" s="6"/>
      <c r="BD996" s="29"/>
      <c r="BE996" s="6"/>
      <c r="BF996" s="6"/>
      <c r="BG996" s="6"/>
      <c r="BH996" s="6"/>
      <c r="BI996" s="6"/>
    </row>
    <row r="997" spans="1:61" ht="51" customHeight="1" x14ac:dyDescent="0.65">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9"/>
      <c r="BB997" s="6"/>
      <c r="BC997" s="6"/>
      <c r="BD997" s="29"/>
      <c r="BE997" s="6"/>
      <c r="BF997" s="6"/>
      <c r="BG997" s="6"/>
      <c r="BH997" s="6"/>
      <c r="BI997" s="6"/>
    </row>
    <row r="998" spans="1:61" ht="51" customHeight="1" x14ac:dyDescent="0.65">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9"/>
      <c r="BB998" s="6"/>
      <c r="BC998" s="6"/>
      <c r="BD998" s="29"/>
      <c r="BE998" s="6"/>
      <c r="BF998" s="6"/>
      <c r="BG998" s="6"/>
      <c r="BH998" s="6"/>
      <c r="BI998" s="6"/>
    </row>
    <row r="999" spans="1:61" ht="51" customHeight="1" x14ac:dyDescent="0.65">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9"/>
      <c r="BB999" s="6"/>
      <c r="BC999" s="6"/>
      <c r="BD999" s="29"/>
      <c r="BE999" s="6"/>
      <c r="BF999" s="6"/>
      <c r="BG999" s="6"/>
      <c r="BH999" s="6"/>
      <c r="BI999" s="6"/>
    </row>
    <row r="1000" spans="1:61" ht="51" customHeight="1" x14ac:dyDescent="0.65">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9"/>
      <c r="BB1000" s="6"/>
      <c r="BC1000" s="6"/>
      <c r="BD1000" s="29"/>
      <c r="BE1000" s="6"/>
      <c r="BF1000" s="6"/>
      <c r="BG1000" s="6"/>
      <c r="BH1000" s="6"/>
      <c r="BI1000" s="6"/>
    </row>
    <row r="1001" spans="1:61" ht="51" customHeight="1" x14ac:dyDescent="0.65">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9"/>
      <c r="BB1001" s="6"/>
      <c r="BC1001" s="6"/>
      <c r="BD1001" s="29"/>
      <c r="BE1001" s="6"/>
      <c r="BF1001" s="6"/>
      <c r="BG1001" s="6"/>
      <c r="BH1001" s="6"/>
      <c r="BI1001" s="6"/>
    </row>
    <row r="1002" spans="1:61" ht="51" customHeight="1" x14ac:dyDescent="0.65">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9"/>
      <c r="BB1002" s="6"/>
      <c r="BC1002" s="6"/>
      <c r="BD1002" s="29"/>
      <c r="BE1002" s="6"/>
      <c r="BF1002" s="6"/>
      <c r="BG1002" s="6"/>
      <c r="BH1002" s="6"/>
      <c r="BI1002" s="6"/>
    </row>
    <row r="1003" spans="1:61" ht="51" customHeight="1" x14ac:dyDescent="0.65">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9"/>
      <c r="BB1003" s="6"/>
      <c r="BC1003" s="6"/>
      <c r="BD1003" s="29"/>
      <c r="BE1003" s="6"/>
      <c r="BF1003" s="6"/>
      <c r="BG1003" s="6"/>
      <c r="BH1003" s="6"/>
      <c r="BI1003" s="6"/>
    </row>
    <row r="1004" spans="1:61" ht="51" customHeight="1" x14ac:dyDescent="0.65">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9"/>
      <c r="BB1004" s="6"/>
      <c r="BC1004" s="6"/>
      <c r="BD1004" s="29"/>
      <c r="BE1004" s="6"/>
      <c r="BF1004" s="6"/>
      <c r="BG1004" s="6"/>
      <c r="BH1004" s="6"/>
      <c r="BI1004" s="6"/>
    </row>
    <row r="1005" spans="1:61" ht="51" customHeight="1" x14ac:dyDescent="0.65">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9"/>
      <c r="BB1005" s="6"/>
      <c r="BC1005" s="6"/>
      <c r="BD1005" s="29"/>
      <c r="BE1005" s="6"/>
      <c r="BF1005" s="6"/>
      <c r="BG1005" s="6"/>
      <c r="BH1005" s="6"/>
      <c r="BI1005" s="6"/>
    </row>
    <row r="1006" spans="1:61" ht="51" customHeight="1" x14ac:dyDescent="0.65">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9"/>
      <c r="BB1006" s="6"/>
      <c r="BC1006" s="6"/>
      <c r="BD1006" s="29"/>
      <c r="BE1006" s="6"/>
      <c r="BF1006" s="6"/>
      <c r="BG1006" s="6"/>
      <c r="BH1006" s="6"/>
      <c r="BI1006" s="6"/>
    </row>
    <row r="1007" spans="1:61" ht="51" customHeight="1" x14ac:dyDescent="0.65">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9"/>
      <c r="BB1007" s="6"/>
      <c r="BC1007" s="6"/>
      <c r="BD1007" s="29"/>
      <c r="BE1007" s="6"/>
      <c r="BF1007" s="6"/>
      <c r="BG1007" s="6"/>
      <c r="BH1007" s="6"/>
      <c r="BI1007" s="6"/>
    </row>
    <row r="1008" spans="1:61" ht="51" customHeight="1" x14ac:dyDescent="0.65">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29"/>
      <c r="BB1008" s="6"/>
      <c r="BC1008" s="6"/>
      <c r="BD1008" s="29"/>
      <c r="BE1008" s="6"/>
      <c r="BF1008" s="6"/>
      <c r="BG1008" s="6"/>
      <c r="BH1008" s="6"/>
      <c r="BI1008" s="6"/>
    </row>
    <row r="1009" spans="1:61" ht="51" customHeight="1" x14ac:dyDescent="0.65">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29"/>
      <c r="BB1009" s="6"/>
      <c r="BC1009" s="6"/>
      <c r="BD1009" s="29"/>
      <c r="BE1009" s="6"/>
      <c r="BF1009" s="6"/>
      <c r="BG1009" s="6"/>
      <c r="BH1009" s="6"/>
      <c r="BI1009" s="6"/>
    </row>
    <row r="1010" spans="1:61" ht="51" customHeight="1" x14ac:dyDescent="0.65">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29"/>
      <c r="BB1010" s="6"/>
      <c r="BC1010" s="6"/>
      <c r="BD1010" s="29"/>
      <c r="BE1010" s="6"/>
      <c r="BF1010" s="6"/>
      <c r="BG1010" s="6"/>
      <c r="BH1010" s="6"/>
      <c r="BI1010" s="6"/>
    </row>
    <row r="1011" spans="1:61" ht="51" customHeight="1" x14ac:dyDescent="0.65">
      <c r="A1011" s="6"/>
      <c r="B1011" s="6"/>
      <c r="C1011" s="6"/>
      <c r="D1011" s="6"/>
      <c r="E1011" s="6"/>
      <c r="F1011" s="6"/>
      <c r="G1011" s="6"/>
      <c r="H1011" s="6"/>
      <c r="I1011" s="6"/>
      <c r="J1011" s="6"/>
      <c r="K1011" s="6"/>
      <c r="L1011" s="6"/>
      <c r="M1011" s="6"/>
      <c r="N1011" s="6"/>
      <c r="O1011" s="6"/>
      <c r="P1011" s="6"/>
      <c r="Q1011" s="6"/>
      <c r="R1011" s="3"/>
      <c r="S1011" s="3"/>
      <c r="T1011" s="3"/>
      <c r="U1011" s="3"/>
      <c r="V1011" s="3"/>
      <c r="W1011" s="3"/>
      <c r="X1011" s="3"/>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29"/>
      <c r="BB1011" s="6"/>
      <c r="BC1011" s="6"/>
      <c r="BD1011" s="29"/>
      <c r="BE1011" s="6"/>
      <c r="BF1011" s="6"/>
      <c r="BG1011" s="6"/>
      <c r="BH1011" s="6"/>
      <c r="BI1011" s="6"/>
    </row>
    <row r="1012" spans="1:61" ht="51" customHeight="1" x14ac:dyDescent="0.65">
      <c r="A1012" s="6"/>
      <c r="B1012" s="6"/>
      <c r="C1012" s="6"/>
      <c r="D1012" s="6"/>
      <c r="E1012" s="6"/>
      <c r="F1012" s="6"/>
      <c r="G1012" s="6"/>
      <c r="H1012" s="6"/>
      <c r="I1012" s="6"/>
      <c r="J1012" s="6"/>
      <c r="K1012" s="6"/>
      <c r="L1012" s="6"/>
      <c r="M1012" s="6"/>
      <c r="N1012" s="6"/>
      <c r="O1012" s="6"/>
      <c r="P1012" s="6"/>
      <c r="Q1012" s="6"/>
      <c r="R1012" s="3"/>
      <c r="S1012" s="3"/>
      <c r="T1012" s="3"/>
      <c r="U1012" s="3"/>
      <c r="V1012" s="3"/>
      <c r="W1012" s="3"/>
      <c r="X1012" s="3"/>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29"/>
      <c r="BB1012" s="6"/>
      <c r="BC1012" s="6"/>
      <c r="BD1012" s="29"/>
      <c r="BE1012" s="6"/>
      <c r="BF1012" s="6"/>
      <c r="BG1012" s="6"/>
      <c r="BH1012" s="6"/>
      <c r="BI1012" s="6"/>
    </row>
    <row r="1013" spans="1:61" ht="51" customHeight="1" x14ac:dyDescent="0.65">
      <c r="A1013" s="6"/>
      <c r="B1013" s="6"/>
      <c r="C1013" s="6"/>
      <c r="D1013" s="6"/>
      <c r="E1013" s="6"/>
      <c r="F1013" s="6"/>
      <c r="G1013" s="6"/>
      <c r="H1013" s="6"/>
      <c r="I1013" s="6"/>
      <c r="J1013" s="6"/>
      <c r="K1013" s="6"/>
      <c r="L1013" s="6"/>
      <c r="M1013" s="6"/>
      <c r="N1013" s="6"/>
      <c r="O1013" s="6"/>
      <c r="P1013" s="6"/>
      <c r="Q1013" s="6"/>
      <c r="R1013" s="3"/>
      <c r="S1013" s="3"/>
      <c r="T1013" s="3"/>
      <c r="U1013" s="3"/>
      <c r="V1013" s="3"/>
      <c r="W1013" s="3"/>
      <c r="X1013" s="3"/>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29"/>
      <c r="BB1013" s="6"/>
      <c r="BC1013" s="6"/>
      <c r="BD1013" s="29"/>
      <c r="BE1013" s="6"/>
      <c r="BF1013" s="6"/>
      <c r="BG1013" s="6"/>
      <c r="BH1013" s="6"/>
      <c r="BI1013" s="6"/>
    </row>
    <row r="1014" spans="1:61" ht="51" customHeight="1" x14ac:dyDescent="0.65">
      <c r="A1014" s="6"/>
      <c r="B1014" s="6"/>
      <c r="C1014" s="6"/>
      <c r="D1014" s="6"/>
      <c r="E1014" s="6"/>
      <c r="F1014" s="6"/>
      <c r="G1014" s="6"/>
      <c r="H1014" s="6"/>
      <c r="I1014" s="6"/>
      <c r="J1014" s="6"/>
      <c r="K1014" s="6"/>
      <c r="L1014" s="6"/>
      <c r="M1014" s="6"/>
      <c r="N1014" s="6"/>
      <c r="O1014" s="6"/>
      <c r="P1014" s="6"/>
      <c r="Q1014" s="6"/>
      <c r="R1014" s="3"/>
      <c r="S1014" s="3"/>
      <c r="T1014" s="3"/>
      <c r="U1014" s="3"/>
      <c r="V1014" s="3"/>
      <c r="W1014" s="3"/>
      <c r="X1014" s="3"/>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29"/>
      <c r="BB1014" s="6"/>
      <c r="BC1014" s="6"/>
      <c r="BD1014" s="29"/>
      <c r="BE1014" s="6"/>
      <c r="BF1014" s="6"/>
      <c r="BG1014" s="6"/>
      <c r="BH1014" s="6"/>
      <c r="BI1014" s="6"/>
    </row>
    <row r="1015" spans="1:61" ht="51" customHeight="1" x14ac:dyDescent="0.65">
      <c r="A1015" s="6"/>
      <c r="B1015" s="6"/>
      <c r="C1015" s="6"/>
      <c r="D1015" s="6"/>
      <c r="E1015" s="6"/>
      <c r="F1015" s="6"/>
      <c r="G1015" s="6"/>
      <c r="H1015" s="6"/>
      <c r="I1015" s="6"/>
      <c r="J1015" s="6"/>
      <c r="K1015" s="6"/>
      <c r="L1015" s="6"/>
      <c r="M1015" s="6"/>
      <c r="N1015" s="6"/>
      <c r="O1015" s="6"/>
      <c r="P1015" s="6"/>
      <c r="Q1015" s="6"/>
      <c r="R1015" s="3"/>
      <c r="S1015" s="3"/>
      <c r="T1015" s="3"/>
      <c r="U1015" s="3"/>
      <c r="V1015" s="3"/>
      <c r="W1015" s="3"/>
      <c r="X1015" s="3"/>
      <c r="Y1015" s="6"/>
      <c r="Z1015" s="6"/>
      <c r="AA1015" s="6"/>
      <c r="AB1015" s="6"/>
      <c r="AC1015" s="6"/>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29"/>
      <c r="BB1015" s="6"/>
      <c r="BC1015" s="6"/>
      <c r="BD1015" s="29"/>
      <c r="BE1015" s="6"/>
      <c r="BF1015" s="6"/>
      <c r="BG1015" s="6"/>
      <c r="BH1015" s="6"/>
      <c r="BI1015" s="6"/>
    </row>
    <row r="1016" spans="1:61" ht="51" customHeight="1" x14ac:dyDescent="0.65">
      <c r="A1016" s="6"/>
      <c r="B1016" s="6"/>
      <c r="C1016" s="6"/>
      <c r="D1016" s="6"/>
      <c r="E1016" s="6"/>
      <c r="F1016" s="6"/>
      <c r="G1016" s="6"/>
      <c r="H1016" s="6"/>
      <c r="I1016" s="6"/>
      <c r="J1016" s="6"/>
      <c r="K1016" s="6"/>
      <c r="L1016" s="6"/>
      <c r="M1016" s="6"/>
      <c r="N1016" s="6"/>
      <c r="O1016" s="6"/>
      <c r="P1016" s="6"/>
      <c r="Q1016" s="6"/>
      <c r="R1016" s="3"/>
      <c r="S1016" s="3"/>
      <c r="T1016" s="3"/>
      <c r="U1016" s="3"/>
      <c r="V1016" s="3"/>
      <c r="W1016" s="3"/>
      <c r="X1016" s="3"/>
      <c r="Y1016" s="6"/>
      <c r="Z1016" s="6"/>
      <c r="AA1016" s="6"/>
      <c r="AB1016" s="6"/>
      <c r="AC1016" s="6"/>
      <c r="AD1016" s="6"/>
      <c r="AE1016" s="6"/>
      <c r="AF1016" s="6"/>
      <c r="AG1016" s="6"/>
      <c r="AH1016" s="6"/>
      <c r="AI1016" s="6"/>
      <c r="AJ1016" s="6"/>
      <c r="AK1016" s="6"/>
      <c r="AL1016" s="6"/>
      <c r="AM1016" s="6"/>
      <c r="AN1016" s="6"/>
      <c r="AO1016" s="6"/>
      <c r="AP1016" s="6"/>
      <c r="AQ1016" s="6"/>
      <c r="AR1016" s="6"/>
      <c r="AS1016" s="6"/>
      <c r="AT1016" s="6"/>
      <c r="AU1016" s="6"/>
      <c r="AV1016" s="6"/>
      <c r="AW1016" s="6"/>
      <c r="AX1016" s="6"/>
      <c r="AY1016" s="6"/>
      <c r="AZ1016" s="6"/>
      <c r="BA1016" s="29"/>
      <c r="BB1016" s="6"/>
      <c r="BC1016" s="6"/>
      <c r="BD1016" s="29"/>
      <c r="BE1016" s="6"/>
      <c r="BF1016" s="6"/>
      <c r="BG1016" s="6"/>
      <c r="BH1016" s="6"/>
      <c r="BI1016" s="6"/>
    </row>
    <row r="1017" spans="1:61" ht="51" customHeight="1" x14ac:dyDescent="0.65">
      <c r="A1017" s="6"/>
      <c r="B1017" s="6"/>
      <c r="C1017" s="6"/>
      <c r="D1017" s="6"/>
      <c r="E1017" s="6"/>
      <c r="F1017" s="6"/>
      <c r="G1017" s="6"/>
      <c r="H1017" s="6"/>
      <c r="I1017" s="6"/>
      <c r="J1017" s="6"/>
      <c r="K1017" s="6"/>
      <c r="L1017" s="6"/>
      <c r="M1017" s="6"/>
      <c r="N1017" s="6"/>
      <c r="O1017" s="6"/>
      <c r="P1017" s="6"/>
      <c r="Q1017" s="6"/>
      <c r="R1017" s="3"/>
      <c r="S1017" s="3"/>
      <c r="T1017" s="3"/>
      <c r="U1017" s="3"/>
      <c r="V1017" s="3"/>
      <c r="W1017" s="3"/>
      <c r="X1017" s="3"/>
      <c r="Y1017" s="6"/>
      <c r="Z1017" s="6"/>
      <c r="AA1017" s="6"/>
      <c r="AB1017" s="6"/>
      <c r="AC1017" s="6"/>
      <c r="AD1017" s="6"/>
      <c r="AE1017" s="6"/>
      <c r="AF1017" s="6"/>
      <c r="AG1017" s="6"/>
      <c r="AH1017" s="6"/>
      <c r="AI1017" s="6"/>
      <c r="AJ1017" s="6"/>
      <c r="AK1017" s="6"/>
      <c r="AL1017" s="6"/>
      <c r="AM1017" s="6"/>
      <c r="AN1017" s="6"/>
      <c r="AO1017" s="6"/>
      <c r="AP1017" s="6"/>
      <c r="AQ1017" s="6"/>
      <c r="AR1017" s="6"/>
      <c r="AS1017" s="6"/>
      <c r="AT1017" s="6"/>
      <c r="AU1017" s="6"/>
      <c r="AV1017" s="6"/>
      <c r="AW1017" s="6"/>
      <c r="AX1017" s="6"/>
      <c r="AY1017" s="6"/>
      <c r="AZ1017" s="6"/>
      <c r="BA1017" s="29"/>
      <c r="BB1017" s="6"/>
      <c r="BC1017" s="6"/>
      <c r="BD1017" s="29"/>
      <c r="BE1017" s="6"/>
      <c r="BF1017" s="6"/>
      <c r="BG1017" s="6"/>
      <c r="BH1017" s="6"/>
      <c r="BI1017" s="6"/>
    </row>
    <row r="1018" spans="1:61" ht="51" customHeight="1" x14ac:dyDescent="0.65">
      <c r="A1018" s="6"/>
      <c r="B1018" s="6"/>
      <c r="C1018" s="6"/>
      <c r="D1018" s="6"/>
      <c r="E1018" s="6"/>
      <c r="F1018" s="6"/>
      <c r="G1018" s="6"/>
      <c r="H1018" s="6"/>
      <c r="I1018" s="6"/>
      <c r="J1018" s="6"/>
      <c r="K1018" s="6"/>
      <c r="L1018" s="6"/>
      <c r="M1018" s="6"/>
      <c r="N1018" s="6"/>
      <c r="O1018" s="6"/>
      <c r="P1018" s="6"/>
      <c r="Q1018" s="6"/>
      <c r="R1018" s="3"/>
      <c r="S1018" s="3"/>
      <c r="T1018" s="3"/>
      <c r="U1018" s="3"/>
      <c r="V1018" s="3"/>
      <c r="W1018" s="3"/>
      <c r="X1018" s="3"/>
      <c r="Y1018" s="6"/>
      <c r="Z1018" s="6"/>
      <c r="AA1018" s="6"/>
      <c r="AB1018" s="6"/>
      <c r="AC1018" s="6"/>
      <c r="AD1018" s="6"/>
      <c r="AE1018" s="6"/>
      <c r="AF1018" s="6"/>
      <c r="AG1018" s="6"/>
      <c r="AH1018" s="6"/>
      <c r="AI1018" s="6"/>
      <c r="AJ1018" s="6"/>
      <c r="AK1018" s="6"/>
      <c r="AL1018" s="6"/>
      <c r="AM1018" s="6"/>
      <c r="AN1018" s="6"/>
      <c r="AO1018" s="6"/>
      <c r="AP1018" s="6"/>
      <c r="AQ1018" s="6"/>
      <c r="AR1018" s="6"/>
      <c r="AS1018" s="6"/>
      <c r="AT1018" s="6"/>
      <c r="AU1018" s="6"/>
      <c r="AV1018" s="6"/>
      <c r="AW1018" s="6"/>
      <c r="AX1018" s="6"/>
      <c r="AY1018" s="6"/>
      <c r="AZ1018" s="6"/>
      <c r="BA1018" s="29"/>
      <c r="BB1018" s="6"/>
      <c r="BC1018" s="6"/>
      <c r="BD1018" s="29"/>
      <c r="BE1018" s="6"/>
      <c r="BF1018" s="6"/>
      <c r="BG1018" s="6"/>
      <c r="BH1018" s="6"/>
      <c r="BI1018" s="6"/>
    </row>
    <row r="1019" spans="1:61" ht="51" customHeight="1" x14ac:dyDescent="0.65">
      <c r="A1019" s="6"/>
      <c r="B1019" s="6"/>
      <c r="C1019" s="6"/>
      <c r="D1019" s="6"/>
      <c r="E1019" s="6"/>
      <c r="F1019" s="6"/>
      <c r="G1019" s="6"/>
      <c r="H1019" s="6"/>
      <c r="I1019" s="6"/>
      <c r="J1019" s="6"/>
      <c r="K1019" s="6"/>
      <c r="L1019" s="6"/>
      <c r="M1019" s="6"/>
      <c r="N1019" s="6"/>
      <c r="O1019" s="6"/>
      <c r="P1019" s="6"/>
      <c r="Q1019" s="6"/>
      <c r="R1019" s="3"/>
      <c r="S1019" s="3"/>
      <c r="T1019" s="3"/>
      <c r="U1019" s="3"/>
      <c r="V1019" s="3"/>
      <c r="W1019" s="3"/>
      <c r="X1019" s="3"/>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c r="AX1019" s="6"/>
      <c r="AY1019" s="6"/>
      <c r="AZ1019" s="6"/>
      <c r="BA1019" s="29"/>
      <c r="BB1019" s="6"/>
      <c r="BC1019" s="6"/>
      <c r="BD1019" s="29"/>
      <c r="BE1019" s="6"/>
      <c r="BF1019" s="6"/>
      <c r="BG1019" s="6"/>
      <c r="BH1019" s="6"/>
      <c r="BI1019" s="6"/>
    </row>
    <row r="1020" spans="1:61" ht="51" customHeight="1" x14ac:dyDescent="0.65">
      <c r="A1020" s="6"/>
      <c r="B1020" s="6"/>
      <c r="C1020" s="6"/>
      <c r="D1020" s="6"/>
      <c r="E1020" s="6"/>
      <c r="F1020" s="6"/>
      <c r="G1020" s="6"/>
      <c r="H1020" s="6"/>
      <c r="I1020" s="6"/>
      <c r="J1020" s="6"/>
      <c r="K1020" s="6"/>
      <c r="L1020" s="6"/>
      <c r="M1020" s="6"/>
      <c r="N1020" s="6"/>
      <c r="O1020" s="6"/>
      <c r="P1020" s="6"/>
      <c r="Q1020" s="6"/>
      <c r="R1020" s="3"/>
      <c r="S1020" s="3"/>
      <c r="T1020" s="3"/>
      <c r="U1020" s="3"/>
      <c r="V1020" s="3"/>
      <c r="W1020" s="3"/>
      <c r="X1020" s="3"/>
      <c r="Y1020" s="6"/>
      <c r="Z1020" s="6"/>
      <c r="AA1020" s="6"/>
      <c r="AB1020" s="6"/>
      <c r="AC1020" s="6"/>
      <c r="AD1020" s="6"/>
      <c r="AE1020" s="6"/>
      <c r="AF1020" s="6"/>
      <c r="AG1020" s="6"/>
      <c r="AH1020" s="6"/>
      <c r="AI1020" s="6"/>
      <c r="AJ1020" s="6"/>
      <c r="AK1020" s="6"/>
      <c r="AL1020" s="6"/>
      <c r="AM1020" s="6"/>
      <c r="AN1020" s="6"/>
      <c r="AO1020" s="6"/>
      <c r="AP1020" s="6"/>
      <c r="AQ1020" s="6"/>
      <c r="AR1020" s="6"/>
      <c r="AS1020" s="6"/>
      <c r="AT1020" s="6"/>
      <c r="AU1020" s="6"/>
      <c r="AV1020" s="6"/>
      <c r="AW1020" s="6"/>
      <c r="AX1020" s="6"/>
      <c r="AY1020" s="6"/>
      <c r="AZ1020" s="6"/>
      <c r="BA1020" s="29"/>
      <c r="BB1020" s="6"/>
      <c r="BC1020" s="6"/>
      <c r="BD1020" s="29"/>
      <c r="BE1020" s="6"/>
      <c r="BF1020" s="6"/>
      <c r="BG1020" s="6"/>
      <c r="BH1020" s="6"/>
      <c r="BI1020" s="6"/>
    </row>
    <row r="1021" spans="1:61" ht="51" customHeight="1" x14ac:dyDescent="0.65">
      <c r="A1021" s="6"/>
      <c r="B1021" s="6"/>
      <c r="C1021" s="6"/>
      <c r="D1021" s="6"/>
      <c r="E1021" s="6"/>
      <c r="F1021" s="6"/>
      <c r="G1021" s="6"/>
      <c r="H1021" s="6"/>
      <c r="I1021" s="6"/>
      <c r="J1021" s="6"/>
      <c r="K1021" s="6"/>
      <c r="L1021" s="6"/>
      <c r="M1021" s="6"/>
      <c r="N1021" s="6"/>
      <c r="O1021" s="6"/>
      <c r="P1021" s="6"/>
      <c r="Q1021" s="6"/>
      <c r="R1021" s="3"/>
      <c r="S1021" s="3"/>
      <c r="T1021" s="3"/>
      <c r="U1021" s="3"/>
      <c r="V1021" s="3"/>
      <c r="W1021" s="3"/>
      <c r="X1021" s="3"/>
      <c r="Y1021" s="6"/>
      <c r="Z1021" s="6"/>
      <c r="AA1021" s="6"/>
      <c r="AB1021" s="6"/>
      <c r="AC1021" s="6"/>
      <c r="AD1021" s="6"/>
      <c r="AE1021" s="6"/>
      <c r="AF1021" s="6"/>
      <c r="AG1021" s="6"/>
      <c r="AH1021" s="6"/>
      <c r="AI1021" s="6"/>
      <c r="AJ1021" s="6"/>
      <c r="AK1021" s="6"/>
      <c r="AL1021" s="6"/>
      <c r="AM1021" s="6"/>
      <c r="AN1021" s="6"/>
      <c r="AO1021" s="6"/>
      <c r="AP1021" s="6"/>
      <c r="AQ1021" s="6"/>
      <c r="AR1021" s="6"/>
      <c r="AS1021" s="6"/>
      <c r="AT1021" s="6"/>
      <c r="AU1021" s="6"/>
      <c r="AV1021" s="6"/>
      <c r="AW1021" s="6"/>
      <c r="AX1021" s="6"/>
      <c r="AY1021" s="6"/>
      <c r="AZ1021" s="6"/>
      <c r="BA1021" s="29"/>
      <c r="BB1021" s="6"/>
      <c r="BC1021" s="6"/>
      <c r="BD1021" s="29"/>
      <c r="BE1021" s="6"/>
      <c r="BF1021" s="6"/>
      <c r="BG1021" s="6"/>
      <c r="BH1021" s="6"/>
      <c r="BI1021" s="6"/>
    </row>
    <row r="1022" spans="1:61" ht="51" customHeight="1" x14ac:dyDescent="0.65">
      <c r="A1022" s="6"/>
      <c r="B1022" s="6"/>
      <c r="C1022" s="6"/>
      <c r="D1022" s="6"/>
      <c r="E1022" s="6"/>
      <c r="F1022" s="6"/>
      <c r="G1022" s="6"/>
      <c r="H1022" s="6"/>
      <c r="I1022" s="6"/>
      <c r="J1022" s="6"/>
      <c r="K1022" s="6"/>
      <c r="L1022" s="6"/>
      <c r="M1022" s="6"/>
      <c r="N1022" s="6"/>
      <c r="O1022" s="6"/>
      <c r="P1022" s="6"/>
      <c r="Q1022" s="6"/>
      <c r="R1022" s="3"/>
      <c r="S1022" s="3"/>
      <c r="T1022" s="3"/>
      <c r="U1022" s="3"/>
      <c r="V1022" s="3"/>
      <c r="W1022" s="3"/>
      <c r="X1022" s="3"/>
      <c r="Y1022" s="6"/>
      <c r="Z1022" s="6"/>
      <c r="AA1022" s="6"/>
      <c r="AB1022" s="6"/>
      <c r="AC1022" s="6"/>
      <c r="AD1022" s="6"/>
      <c r="AE1022" s="6"/>
      <c r="AF1022" s="6"/>
      <c r="AG1022" s="6"/>
      <c r="AH1022" s="6"/>
      <c r="AI1022" s="6"/>
      <c r="AJ1022" s="6"/>
      <c r="AK1022" s="6"/>
      <c r="AL1022" s="6"/>
      <c r="AM1022" s="6"/>
      <c r="AN1022" s="6"/>
      <c r="AO1022" s="6"/>
      <c r="AP1022" s="6"/>
      <c r="AQ1022" s="6"/>
      <c r="AR1022" s="6"/>
      <c r="AS1022" s="6"/>
      <c r="AT1022" s="6"/>
      <c r="AU1022" s="6"/>
      <c r="AV1022" s="6"/>
      <c r="AW1022" s="6"/>
      <c r="AX1022" s="6"/>
      <c r="AY1022" s="6"/>
      <c r="AZ1022" s="6"/>
      <c r="BA1022" s="29"/>
      <c r="BB1022" s="6"/>
      <c r="BC1022" s="6"/>
      <c r="BD1022" s="29"/>
      <c r="BE1022" s="6"/>
      <c r="BF1022" s="6"/>
      <c r="BG1022" s="6"/>
      <c r="BH1022" s="6"/>
      <c r="BI1022" s="6"/>
    </row>
    <row r="1023" spans="1:61" ht="51" customHeight="1" x14ac:dyDescent="0.65">
      <c r="A1023" s="6"/>
      <c r="B1023" s="6"/>
      <c r="C1023" s="6"/>
      <c r="D1023" s="6"/>
      <c r="E1023" s="6"/>
      <c r="F1023" s="6"/>
      <c r="G1023" s="6"/>
      <c r="H1023" s="6"/>
      <c r="I1023" s="6"/>
      <c r="J1023" s="6"/>
      <c r="K1023" s="6"/>
      <c r="L1023" s="6"/>
      <c r="M1023" s="6"/>
      <c r="N1023" s="6"/>
      <c r="O1023" s="6"/>
      <c r="P1023" s="6"/>
      <c r="Q1023" s="6"/>
      <c r="R1023" s="3"/>
      <c r="S1023" s="3"/>
      <c r="T1023" s="3"/>
      <c r="U1023" s="3"/>
      <c r="V1023" s="3"/>
      <c r="W1023" s="3"/>
      <c r="X1023" s="3"/>
      <c r="Y1023" s="6"/>
      <c r="Z1023" s="6"/>
      <c r="AA1023" s="6"/>
      <c r="AB1023" s="6"/>
      <c r="AC1023" s="6"/>
      <c r="AD1023" s="6"/>
      <c r="AE1023" s="6"/>
      <c r="AF1023" s="6"/>
      <c r="AG1023" s="6"/>
      <c r="AH1023" s="6"/>
      <c r="AI1023" s="6"/>
      <c r="AJ1023" s="6"/>
      <c r="AK1023" s="6"/>
      <c r="AL1023" s="6"/>
      <c r="AM1023" s="6"/>
      <c r="AN1023" s="6"/>
      <c r="AO1023" s="6"/>
      <c r="AP1023" s="6"/>
      <c r="AQ1023" s="6"/>
      <c r="AR1023" s="6"/>
      <c r="AS1023" s="6"/>
      <c r="AT1023" s="6"/>
      <c r="AU1023" s="6"/>
      <c r="AV1023" s="6"/>
      <c r="AW1023" s="6"/>
      <c r="AX1023" s="6"/>
      <c r="AY1023" s="6"/>
      <c r="AZ1023" s="6"/>
      <c r="BA1023" s="29"/>
      <c r="BB1023" s="6"/>
      <c r="BC1023" s="6"/>
      <c r="BD1023" s="29"/>
      <c r="BE1023" s="6"/>
      <c r="BF1023" s="6"/>
      <c r="BG1023" s="6"/>
      <c r="BH1023" s="6"/>
      <c r="BI1023" s="6"/>
    </row>
    <row r="1024" spans="1:61" ht="51" customHeight="1" x14ac:dyDescent="0.65">
      <c r="A1024" s="6"/>
      <c r="B1024" s="6"/>
      <c r="C1024" s="6"/>
      <c r="D1024" s="6"/>
      <c r="E1024" s="6"/>
      <c r="F1024" s="6"/>
      <c r="G1024" s="6"/>
      <c r="H1024" s="6"/>
      <c r="I1024" s="6"/>
      <c r="J1024" s="6"/>
      <c r="K1024" s="6"/>
      <c r="L1024" s="6"/>
      <c r="M1024" s="6"/>
      <c r="N1024" s="6"/>
      <c r="O1024" s="6"/>
      <c r="P1024" s="6"/>
      <c r="Q1024" s="6"/>
      <c r="R1024" s="3"/>
      <c r="S1024" s="3"/>
      <c r="T1024" s="3"/>
      <c r="U1024" s="3"/>
      <c r="V1024" s="3"/>
      <c r="W1024" s="3"/>
      <c r="X1024" s="3"/>
      <c r="Y1024" s="6"/>
      <c r="Z1024" s="6"/>
      <c r="AA1024" s="6"/>
      <c r="AB1024" s="6"/>
      <c r="AC1024" s="6"/>
      <c r="AD1024" s="6"/>
      <c r="AE1024" s="6"/>
      <c r="AF1024" s="6"/>
      <c r="AG1024" s="6"/>
      <c r="AH1024" s="6"/>
      <c r="AI1024" s="6"/>
      <c r="AJ1024" s="6"/>
      <c r="AK1024" s="6"/>
      <c r="AL1024" s="6"/>
      <c r="AM1024" s="6"/>
      <c r="AN1024" s="6"/>
      <c r="AO1024" s="6"/>
      <c r="AP1024" s="6"/>
      <c r="AQ1024" s="6"/>
      <c r="AR1024" s="6"/>
      <c r="AS1024" s="6"/>
      <c r="AT1024" s="6"/>
      <c r="AU1024" s="6"/>
      <c r="AV1024" s="6"/>
      <c r="AW1024" s="6"/>
      <c r="AX1024" s="6"/>
      <c r="AY1024" s="6"/>
      <c r="AZ1024" s="6"/>
      <c r="BA1024" s="29"/>
      <c r="BB1024" s="6"/>
      <c r="BC1024" s="6"/>
      <c r="BD1024" s="29"/>
      <c r="BE1024" s="6"/>
      <c r="BF1024" s="6"/>
      <c r="BG1024" s="6"/>
      <c r="BH1024" s="6"/>
      <c r="BI1024" s="6"/>
    </row>
    <row r="1025" spans="1:61" ht="51" customHeight="1" x14ac:dyDescent="0.65">
      <c r="A1025" s="6"/>
      <c r="B1025" s="6"/>
      <c r="C1025" s="6"/>
      <c r="D1025" s="6"/>
      <c r="E1025" s="6"/>
      <c r="F1025" s="6"/>
      <c r="G1025" s="6"/>
      <c r="H1025" s="6"/>
      <c r="I1025" s="6"/>
      <c r="J1025" s="6"/>
      <c r="K1025" s="6"/>
      <c r="L1025" s="6"/>
      <c r="M1025" s="6"/>
      <c r="N1025" s="6"/>
      <c r="O1025" s="6"/>
      <c r="P1025" s="6"/>
      <c r="Q1025" s="6"/>
      <c r="R1025" s="3"/>
      <c r="S1025" s="3"/>
      <c r="T1025" s="3"/>
      <c r="U1025" s="3"/>
      <c r="V1025" s="3"/>
      <c r="W1025" s="3"/>
      <c r="X1025" s="3"/>
      <c r="Y1025" s="6"/>
      <c r="Z1025" s="6"/>
      <c r="AA1025" s="6"/>
      <c r="AB1025" s="6"/>
      <c r="AC1025" s="6"/>
      <c r="AD1025" s="6"/>
      <c r="AE1025" s="6"/>
      <c r="AF1025" s="6"/>
      <c r="AG1025" s="6"/>
      <c r="AH1025" s="6"/>
      <c r="AI1025" s="6"/>
      <c r="AJ1025" s="6"/>
      <c r="AK1025" s="6"/>
      <c r="AL1025" s="6"/>
      <c r="AM1025" s="6"/>
      <c r="AN1025" s="6"/>
      <c r="AO1025" s="6"/>
      <c r="AP1025" s="6"/>
      <c r="AQ1025" s="6"/>
      <c r="AR1025" s="6"/>
      <c r="AS1025" s="6"/>
      <c r="AT1025" s="6"/>
      <c r="AU1025" s="6"/>
      <c r="AV1025" s="6"/>
      <c r="AW1025" s="6"/>
      <c r="AX1025" s="6"/>
      <c r="AY1025" s="6"/>
      <c r="AZ1025" s="6"/>
      <c r="BA1025" s="29"/>
      <c r="BB1025" s="6"/>
      <c r="BC1025" s="6"/>
      <c r="BD1025" s="29"/>
      <c r="BE1025" s="6"/>
      <c r="BF1025" s="6"/>
      <c r="BG1025" s="6"/>
      <c r="BH1025" s="6"/>
      <c r="BI1025" s="6"/>
    </row>
    <row r="1026" spans="1:61" ht="51" customHeight="1" x14ac:dyDescent="0.65">
      <c r="A1026" s="6"/>
      <c r="B1026" s="6"/>
      <c r="C1026" s="6"/>
      <c r="D1026" s="6"/>
      <c r="E1026" s="6"/>
      <c r="F1026" s="6"/>
      <c r="G1026" s="6"/>
      <c r="H1026" s="6"/>
      <c r="I1026" s="6"/>
      <c r="J1026" s="6"/>
      <c r="K1026" s="6"/>
      <c r="L1026" s="6"/>
      <c r="M1026" s="6"/>
      <c r="N1026" s="6"/>
      <c r="O1026" s="6"/>
      <c r="P1026" s="6"/>
      <c r="Q1026" s="6"/>
      <c r="R1026" s="3"/>
      <c r="S1026" s="3"/>
      <c r="T1026" s="3"/>
      <c r="U1026" s="3"/>
      <c r="V1026" s="3"/>
      <c r="W1026" s="3"/>
      <c r="X1026" s="3"/>
      <c r="Y1026" s="6"/>
      <c r="Z1026" s="6"/>
      <c r="AA1026" s="6"/>
      <c r="AB1026" s="6"/>
      <c r="AC1026" s="6"/>
      <c r="AD1026" s="6"/>
      <c r="AE1026" s="6"/>
      <c r="AF1026" s="6"/>
      <c r="AG1026" s="6"/>
      <c r="AH1026" s="6"/>
      <c r="AI1026" s="6"/>
      <c r="AJ1026" s="6"/>
      <c r="AK1026" s="6"/>
      <c r="AL1026" s="6"/>
      <c r="AM1026" s="6"/>
      <c r="AN1026" s="6"/>
      <c r="AO1026" s="6"/>
      <c r="AP1026" s="6"/>
      <c r="AQ1026" s="6"/>
      <c r="AR1026" s="6"/>
      <c r="AS1026" s="6"/>
      <c r="AT1026" s="6"/>
      <c r="AU1026" s="6"/>
      <c r="AV1026" s="6"/>
      <c r="AW1026" s="6"/>
      <c r="AX1026" s="6"/>
      <c r="AY1026" s="6"/>
      <c r="AZ1026" s="6"/>
      <c r="BA1026" s="29"/>
      <c r="BB1026" s="6"/>
      <c r="BC1026" s="6"/>
      <c r="BD1026" s="29"/>
      <c r="BE1026" s="6"/>
      <c r="BF1026" s="6"/>
      <c r="BG1026" s="6"/>
      <c r="BH1026" s="6"/>
      <c r="BI1026" s="6"/>
    </row>
    <row r="1027" spans="1:61" ht="51" customHeight="1" x14ac:dyDescent="0.65">
      <c r="A1027" s="6"/>
      <c r="B1027" s="6"/>
      <c r="C1027" s="6"/>
      <c r="D1027" s="6"/>
      <c r="E1027" s="6"/>
      <c r="F1027" s="6"/>
      <c r="G1027" s="6"/>
      <c r="H1027" s="6"/>
      <c r="I1027" s="6"/>
      <c r="J1027" s="6"/>
      <c r="K1027" s="6"/>
      <c r="L1027" s="6"/>
      <c r="M1027" s="6"/>
      <c r="N1027" s="6"/>
      <c r="O1027" s="6"/>
      <c r="P1027" s="6"/>
      <c r="Q1027" s="6"/>
      <c r="R1027" s="3"/>
      <c r="S1027" s="3"/>
      <c r="T1027" s="3"/>
      <c r="U1027" s="3"/>
      <c r="V1027" s="3"/>
      <c r="W1027" s="3"/>
      <c r="X1027" s="3"/>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c r="AX1027" s="6"/>
      <c r="AY1027" s="6"/>
      <c r="AZ1027" s="6"/>
      <c r="BA1027" s="29"/>
      <c r="BB1027" s="6"/>
      <c r="BC1027" s="6"/>
      <c r="BD1027" s="29"/>
      <c r="BE1027" s="6"/>
      <c r="BF1027" s="6"/>
      <c r="BG1027" s="6"/>
      <c r="BH1027" s="6"/>
      <c r="BI1027" s="6"/>
    </row>
    <row r="1028" spans="1:61" ht="51" customHeight="1" x14ac:dyDescent="0.65">
      <c r="A1028" s="6"/>
      <c r="B1028" s="6"/>
      <c r="C1028" s="6"/>
      <c r="D1028" s="6"/>
      <c r="E1028" s="6"/>
      <c r="F1028" s="6"/>
      <c r="G1028" s="6"/>
      <c r="H1028" s="6"/>
      <c r="I1028" s="6"/>
      <c r="J1028" s="6"/>
      <c r="K1028" s="6"/>
      <c r="L1028" s="6"/>
      <c r="M1028" s="6"/>
      <c r="N1028" s="6"/>
      <c r="O1028" s="6"/>
      <c r="P1028" s="6"/>
      <c r="Q1028" s="6"/>
      <c r="R1028" s="3"/>
      <c r="S1028" s="3"/>
      <c r="T1028" s="3"/>
      <c r="U1028" s="3"/>
      <c r="V1028" s="3"/>
      <c r="W1028" s="3"/>
      <c r="X1028" s="3"/>
      <c r="Y1028" s="6"/>
      <c r="Z1028" s="6"/>
      <c r="AA1028" s="6"/>
      <c r="AB1028" s="6"/>
      <c r="AC1028" s="6"/>
      <c r="AD1028" s="6"/>
      <c r="AE1028" s="6"/>
      <c r="AF1028" s="6"/>
      <c r="AG1028" s="6"/>
      <c r="AH1028" s="6"/>
      <c r="AI1028" s="6"/>
      <c r="AJ1028" s="6"/>
      <c r="AK1028" s="6"/>
      <c r="AL1028" s="6"/>
      <c r="AM1028" s="6"/>
      <c r="AN1028" s="6"/>
      <c r="AO1028" s="6"/>
      <c r="AP1028" s="6"/>
      <c r="AQ1028" s="6"/>
      <c r="AR1028" s="6"/>
      <c r="AS1028" s="6"/>
      <c r="AT1028" s="6"/>
      <c r="AU1028" s="6"/>
      <c r="AV1028" s="6"/>
      <c r="AW1028" s="6"/>
      <c r="AX1028" s="6"/>
      <c r="AY1028" s="6"/>
      <c r="AZ1028" s="6"/>
      <c r="BA1028" s="29"/>
      <c r="BB1028" s="6"/>
      <c r="BC1028" s="6"/>
      <c r="BD1028" s="29"/>
      <c r="BE1028" s="6"/>
      <c r="BF1028" s="6"/>
      <c r="BG1028" s="6"/>
      <c r="BH1028" s="6"/>
      <c r="BI1028" s="6"/>
    </row>
  </sheetData>
  <mergeCells count="148">
    <mergeCell ref="AZ4:BC4"/>
    <mergeCell ref="A5:BD5"/>
    <mergeCell ref="A6:BD6"/>
    <mergeCell ref="A8:BD8"/>
    <mergeCell ref="A9:F11"/>
    <mergeCell ref="G9:AB11"/>
    <mergeCell ref="AC9:AG14"/>
    <mergeCell ref="A12:F14"/>
    <mergeCell ref="G12:AB14"/>
    <mergeCell ref="AO10:BC10"/>
    <mergeCell ref="AO11:BC11"/>
    <mergeCell ref="AO12:BC12"/>
    <mergeCell ref="AO13:BC13"/>
    <mergeCell ref="A16:A19"/>
    <mergeCell ref="B16:F19"/>
    <mergeCell ref="G16:J19"/>
    <mergeCell ref="K16:O19"/>
    <mergeCell ref="P16:X19"/>
    <mergeCell ref="AG21:AJ27"/>
    <mergeCell ref="AK21:AN27"/>
    <mergeCell ref="AO21:AR27"/>
    <mergeCell ref="AS21:BA27"/>
    <mergeCell ref="AK20:AN20"/>
    <mergeCell ref="AO20:AR20"/>
    <mergeCell ref="AS20:BA20"/>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G77:AJ83"/>
    <mergeCell ref="AK77:AN83"/>
    <mergeCell ref="AO77:AR83"/>
    <mergeCell ref="AS77:BA83"/>
    <mergeCell ref="BB77:BD83"/>
    <mergeCell ref="A77:A83"/>
    <mergeCell ref="B70:F76"/>
    <mergeCell ref="G77:J83"/>
    <mergeCell ref="K77:O83"/>
    <mergeCell ref="P77:X83"/>
    <mergeCell ref="Y77:AB83"/>
    <mergeCell ref="AC77:AF83"/>
    <mergeCell ref="AS85:AY85"/>
    <mergeCell ref="AS86:AY86"/>
    <mergeCell ref="AS87:AY87"/>
    <mergeCell ref="AS89:AY89"/>
    <mergeCell ref="AA84:AC90"/>
    <mergeCell ref="AD84:AF90"/>
    <mergeCell ref="AG84:AI90"/>
    <mergeCell ref="AM84:AO90"/>
    <mergeCell ref="AP84:AR90"/>
    <mergeCell ref="AS84:AU84"/>
    <mergeCell ref="AW84:AY84"/>
    <mergeCell ref="BB18:BC18"/>
    <mergeCell ref="BB19:BC19"/>
    <mergeCell ref="Y16:AB19"/>
    <mergeCell ref="AC16:AF19"/>
    <mergeCell ref="AG16:AJ19"/>
    <mergeCell ref="AK16:AN19"/>
    <mergeCell ref="AO16:AR19"/>
    <mergeCell ref="AS16:BA19"/>
    <mergeCell ref="BB16:BD17"/>
    <mergeCell ref="BB20:BD20"/>
    <mergeCell ref="B20:F20"/>
    <mergeCell ref="G20:J20"/>
    <mergeCell ref="K20:O20"/>
    <mergeCell ref="P20:X20"/>
    <mergeCell ref="Y20:AB20"/>
    <mergeCell ref="AC20:AF20"/>
    <mergeCell ref="AG20:AJ20"/>
    <mergeCell ref="A84:A90"/>
    <mergeCell ref="B84:E90"/>
    <mergeCell ref="F84:H90"/>
    <mergeCell ref="I84:M90"/>
    <mergeCell ref="N84:R90"/>
    <mergeCell ref="S84:W90"/>
    <mergeCell ref="X84:Z90"/>
    <mergeCell ref="AS90:BA90"/>
    <mergeCell ref="B56:F62"/>
    <mergeCell ref="K56:O62"/>
    <mergeCell ref="G56:J62"/>
    <mergeCell ref="P56:X62"/>
    <mergeCell ref="AC56:AF62"/>
    <mergeCell ref="AG56:AJ62"/>
    <mergeCell ref="AK56:AN62"/>
    <mergeCell ref="AO56:AR62"/>
    <mergeCell ref="AO42:AR48"/>
    <mergeCell ref="AS42:BA48"/>
    <mergeCell ref="BB42:BD48"/>
    <mergeCell ref="AS56:BA62"/>
    <mergeCell ref="BB56:BD62"/>
    <mergeCell ref="B63:F69"/>
    <mergeCell ref="G63:J69"/>
    <mergeCell ref="K63:O69"/>
    <mergeCell ref="P63:X69"/>
    <mergeCell ref="AC63:AF69"/>
    <mergeCell ref="AG63:AJ69"/>
    <mergeCell ref="AK63:AN69"/>
    <mergeCell ref="AO63:AR69"/>
    <mergeCell ref="AS63:BA69"/>
    <mergeCell ref="BB63:BD69"/>
    <mergeCell ref="AG49:AJ55"/>
    <mergeCell ref="AK49:AN55"/>
    <mergeCell ref="AO49:AR55"/>
    <mergeCell ref="AS49:BA55"/>
    <mergeCell ref="BB49:BD55"/>
    <mergeCell ref="B49:F55"/>
    <mergeCell ref="K49:O55"/>
    <mergeCell ref="P49:X55"/>
    <mergeCell ref="Y49:AB55"/>
    <mergeCell ref="A42:A48"/>
    <mergeCell ref="A56:A61"/>
    <mergeCell ref="A63:A69"/>
    <mergeCell ref="B42:F48"/>
    <mergeCell ref="K42:O48"/>
    <mergeCell ref="P42:X48"/>
    <mergeCell ref="AK42:AN48"/>
    <mergeCell ref="AC42:AF48"/>
    <mergeCell ref="AG42:AJ48"/>
    <mergeCell ref="A49:A55"/>
    <mergeCell ref="AC49:AF55"/>
  </mergeCells>
  <printOptions horizontalCentered="1" verticalCentered="1"/>
  <pageMargins left="3.9370078740157501E-2" right="3.9370078740157501E-2" top="0.55118110236220497" bottom="0.55118110236220497" header="0" footer="0"/>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14"/>
  <sheetViews>
    <sheetView showGridLines="0" topLeftCell="O56" zoomScale="20" zoomScaleNormal="20" workbookViewId="0">
      <selection activeCell="AP28" sqref="AP28:AR34"/>
    </sheetView>
  </sheetViews>
  <sheetFormatPr defaultColWidth="14.42578125" defaultRowHeight="15" customHeight="1" x14ac:dyDescent="0.25"/>
  <cols>
    <col min="1" max="56" width="21.140625" customWidth="1"/>
    <col min="57" max="61" width="8.85546875" customWidth="1"/>
  </cols>
  <sheetData>
    <row r="1" spans="1:61" ht="36" customHeight="1" x14ac:dyDescent="0.8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0.65">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0.65">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217" t="s">
        <v>41</v>
      </c>
      <c r="BA4" s="218"/>
      <c r="BB4" s="218"/>
      <c r="BC4" s="219"/>
      <c r="BD4" s="3"/>
      <c r="BE4" s="3"/>
      <c r="BF4" s="3"/>
      <c r="BG4" s="3"/>
      <c r="BH4" s="3"/>
      <c r="BI4" s="3"/>
    </row>
    <row r="5" spans="1:61" ht="89.25" customHeight="1" x14ac:dyDescent="0.25">
      <c r="A5" s="308" t="s">
        <v>2</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2"/>
      <c r="BF5" s="12"/>
      <c r="BG5" s="12"/>
      <c r="BH5" s="12"/>
      <c r="BI5" s="12"/>
    </row>
    <row r="6" spans="1:61" ht="89.25" customHeight="1" x14ac:dyDescent="0.25">
      <c r="A6" s="309" t="s">
        <v>42</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2"/>
      <c r="BF6" s="12"/>
      <c r="BG6" s="12"/>
      <c r="BH6" s="12"/>
      <c r="BI6" s="12"/>
    </row>
    <row r="7" spans="1:61" ht="36.75" customHeight="1" x14ac:dyDescent="0.2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thickBot="1" x14ac:dyDescent="0.3">
      <c r="A8" s="222" t="s">
        <v>4</v>
      </c>
      <c r="B8" s="218"/>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9"/>
      <c r="BE8" s="3"/>
      <c r="BF8" s="3"/>
      <c r="BG8" s="3"/>
      <c r="BH8" s="3"/>
      <c r="BI8" s="3"/>
    </row>
    <row r="9" spans="1:61" ht="36.75" customHeight="1" x14ac:dyDescent="0.25">
      <c r="A9" s="223" t="s">
        <v>5</v>
      </c>
      <c r="B9" s="224"/>
      <c r="C9" s="224"/>
      <c r="D9" s="224"/>
      <c r="E9" s="224"/>
      <c r="F9" s="234"/>
      <c r="G9" s="310" t="s">
        <v>113</v>
      </c>
      <c r="H9" s="311"/>
      <c r="I9" s="311"/>
      <c r="J9" s="311"/>
      <c r="K9" s="311"/>
      <c r="L9" s="311"/>
      <c r="M9" s="311"/>
      <c r="N9" s="311"/>
      <c r="O9" s="311"/>
      <c r="P9" s="311"/>
      <c r="Q9" s="311"/>
      <c r="R9" s="311"/>
      <c r="S9" s="311"/>
      <c r="T9" s="311"/>
      <c r="U9" s="311"/>
      <c r="V9" s="311"/>
      <c r="W9" s="311"/>
      <c r="X9" s="311"/>
      <c r="Y9" s="311"/>
      <c r="Z9" s="311"/>
      <c r="AA9" s="312"/>
      <c r="AB9" s="223" t="s">
        <v>6</v>
      </c>
      <c r="AC9" s="224"/>
      <c r="AD9" s="224"/>
      <c r="AE9" s="224"/>
      <c r="AF9" s="224"/>
      <c r="AG9" s="234"/>
      <c r="AH9" s="32"/>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25">
      <c r="A10" s="226"/>
      <c r="B10" s="165"/>
      <c r="C10" s="165"/>
      <c r="D10" s="165"/>
      <c r="E10" s="165"/>
      <c r="F10" s="188"/>
      <c r="G10" s="313"/>
      <c r="H10" s="314"/>
      <c r="I10" s="314"/>
      <c r="J10" s="314"/>
      <c r="K10" s="314"/>
      <c r="L10" s="314"/>
      <c r="M10" s="314"/>
      <c r="N10" s="314"/>
      <c r="O10" s="314"/>
      <c r="P10" s="314"/>
      <c r="Q10" s="314"/>
      <c r="R10" s="314"/>
      <c r="S10" s="314"/>
      <c r="T10" s="314"/>
      <c r="U10" s="314"/>
      <c r="V10" s="314"/>
      <c r="W10" s="314"/>
      <c r="X10" s="314"/>
      <c r="Y10" s="314"/>
      <c r="Z10" s="314"/>
      <c r="AA10" s="315"/>
      <c r="AB10" s="226"/>
      <c r="AC10" s="165"/>
      <c r="AD10" s="165"/>
      <c r="AE10" s="165"/>
      <c r="AF10" s="165"/>
      <c r="AG10" s="188"/>
      <c r="AH10" s="33"/>
      <c r="AI10" s="17" t="s">
        <v>7</v>
      </c>
      <c r="AJ10" s="3"/>
      <c r="AK10" s="18"/>
      <c r="AL10" s="18"/>
      <c r="AM10" s="18"/>
      <c r="AN10" s="18" t="s">
        <v>8</v>
      </c>
      <c r="AO10" s="307" t="s">
        <v>114</v>
      </c>
      <c r="AP10" s="229"/>
      <c r="AQ10" s="229"/>
      <c r="AR10" s="229"/>
      <c r="AS10" s="229"/>
      <c r="AT10" s="229"/>
      <c r="AU10" s="229"/>
      <c r="AV10" s="229"/>
      <c r="AW10" s="229"/>
      <c r="AX10" s="229"/>
      <c r="AY10" s="229"/>
      <c r="AZ10" s="229"/>
      <c r="BA10" s="229"/>
      <c r="BB10" s="229"/>
      <c r="BC10" s="229"/>
      <c r="BD10" s="19"/>
      <c r="BE10" s="3"/>
      <c r="BF10" s="3"/>
      <c r="BG10" s="3"/>
      <c r="BH10" s="3"/>
      <c r="BI10" s="3"/>
    </row>
    <row r="11" spans="1:61" ht="75" customHeight="1" thickBot="1" x14ac:dyDescent="0.3">
      <c r="A11" s="228"/>
      <c r="B11" s="229"/>
      <c r="C11" s="229"/>
      <c r="D11" s="229"/>
      <c r="E11" s="229"/>
      <c r="F11" s="293"/>
      <c r="G11" s="316"/>
      <c r="H11" s="317"/>
      <c r="I11" s="317"/>
      <c r="J11" s="317"/>
      <c r="K11" s="317"/>
      <c r="L11" s="317"/>
      <c r="M11" s="317"/>
      <c r="N11" s="317"/>
      <c r="O11" s="317"/>
      <c r="P11" s="317"/>
      <c r="Q11" s="317"/>
      <c r="R11" s="317"/>
      <c r="S11" s="317"/>
      <c r="T11" s="317"/>
      <c r="U11" s="317"/>
      <c r="V11" s="317"/>
      <c r="W11" s="317"/>
      <c r="X11" s="317"/>
      <c r="Y11" s="317"/>
      <c r="Z11" s="317"/>
      <c r="AA11" s="318"/>
      <c r="AB11" s="226"/>
      <c r="AC11" s="165"/>
      <c r="AD11" s="165"/>
      <c r="AE11" s="165"/>
      <c r="AF11" s="165"/>
      <c r="AG11" s="188"/>
      <c r="AH11" s="33"/>
      <c r="AI11" s="17" t="s">
        <v>9</v>
      </c>
      <c r="AJ11" s="3"/>
      <c r="AK11" s="18"/>
      <c r="AL11" s="18"/>
      <c r="AM11" s="18"/>
      <c r="AN11" s="18" t="s">
        <v>8</v>
      </c>
      <c r="AO11" s="307"/>
      <c r="AP11" s="229"/>
      <c r="AQ11" s="229"/>
      <c r="AR11" s="229"/>
      <c r="AS11" s="229"/>
      <c r="AT11" s="229"/>
      <c r="AU11" s="229"/>
      <c r="AV11" s="229"/>
      <c r="AW11" s="229"/>
      <c r="AX11" s="229"/>
      <c r="AY11" s="229"/>
      <c r="AZ11" s="229"/>
      <c r="BA11" s="229"/>
      <c r="BB11" s="229"/>
      <c r="BC11" s="229"/>
      <c r="BD11" s="19"/>
      <c r="BE11" s="3"/>
      <c r="BF11" s="3"/>
      <c r="BG11" s="3"/>
      <c r="BH11" s="3"/>
      <c r="BI11" s="3"/>
    </row>
    <row r="12" spans="1:61" ht="75" customHeight="1" x14ac:dyDescent="0.25">
      <c r="A12" s="236" t="s">
        <v>43</v>
      </c>
      <c r="B12" s="185"/>
      <c r="C12" s="185"/>
      <c r="D12" s="185"/>
      <c r="E12" s="185"/>
      <c r="F12" s="186"/>
      <c r="G12" s="310"/>
      <c r="H12" s="311"/>
      <c r="I12" s="311"/>
      <c r="J12" s="311"/>
      <c r="K12" s="311"/>
      <c r="L12" s="311"/>
      <c r="M12" s="311"/>
      <c r="N12" s="311"/>
      <c r="O12" s="311"/>
      <c r="P12" s="311"/>
      <c r="Q12" s="311"/>
      <c r="R12" s="311"/>
      <c r="S12" s="311"/>
      <c r="T12" s="311"/>
      <c r="U12" s="311"/>
      <c r="V12" s="311"/>
      <c r="W12" s="311"/>
      <c r="X12" s="311"/>
      <c r="Y12" s="311"/>
      <c r="Z12" s="311"/>
      <c r="AA12" s="312"/>
      <c r="AB12" s="226"/>
      <c r="AC12" s="165"/>
      <c r="AD12" s="165"/>
      <c r="AE12" s="165"/>
      <c r="AF12" s="165"/>
      <c r="AG12" s="188"/>
      <c r="AH12" s="33"/>
      <c r="AI12" s="17" t="s">
        <v>11</v>
      </c>
      <c r="AJ12" s="3"/>
      <c r="AK12" s="18"/>
      <c r="AL12" s="18"/>
      <c r="AM12" s="18"/>
      <c r="AN12" s="18" t="s">
        <v>8</v>
      </c>
      <c r="AO12" s="307" t="str">
        <f>'MS-Var'!AO12:BC12</f>
        <v>Setda Kabupaten Bnajarnegara</v>
      </c>
      <c r="AP12" s="229"/>
      <c r="AQ12" s="229"/>
      <c r="AR12" s="229"/>
      <c r="AS12" s="229"/>
      <c r="AT12" s="229"/>
      <c r="AU12" s="229"/>
      <c r="AV12" s="229"/>
      <c r="AW12" s="229"/>
      <c r="AX12" s="229"/>
      <c r="AY12" s="229"/>
      <c r="AZ12" s="229"/>
      <c r="BA12" s="229"/>
      <c r="BB12" s="229"/>
      <c r="BC12" s="229"/>
      <c r="BD12" s="19"/>
      <c r="BE12" s="3"/>
      <c r="BF12" s="3"/>
      <c r="BG12" s="3"/>
      <c r="BH12" s="3"/>
      <c r="BI12" s="3"/>
    </row>
    <row r="13" spans="1:61" ht="75" customHeight="1" x14ac:dyDescent="0.25">
      <c r="A13" s="226"/>
      <c r="B13" s="165"/>
      <c r="C13" s="165"/>
      <c r="D13" s="165"/>
      <c r="E13" s="165"/>
      <c r="F13" s="188"/>
      <c r="G13" s="313"/>
      <c r="H13" s="314"/>
      <c r="I13" s="314"/>
      <c r="J13" s="314"/>
      <c r="K13" s="314"/>
      <c r="L13" s="314"/>
      <c r="M13" s="314"/>
      <c r="N13" s="314"/>
      <c r="O13" s="314"/>
      <c r="P13" s="314"/>
      <c r="Q13" s="314"/>
      <c r="R13" s="314"/>
      <c r="S13" s="314"/>
      <c r="T13" s="314"/>
      <c r="U13" s="314"/>
      <c r="V13" s="314"/>
      <c r="W13" s="314"/>
      <c r="X13" s="314"/>
      <c r="Y13" s="314"/>
      <c r="Z13" s="314"/>
      <c r="AA13" s="315"/>
      <c r="AB13" s="226"/>
      <c r="AC13" s="165"/>
      <c r="AD13" s="165"/>
      <c r="AE13" s="165"/>
      <c r="AF13" s="165"/>
      <c r="AG13" s="188"/>
      <c r="AH13" s="33"/>
      <c r="AI13" s="17" t="s">
        <v>12</v>
      </c>
      <c r="AJ13" s="3"/>
      <c r="AK13" s="18"/>
      <c r="AL13" s="18"/>
      <c r="AM13" s="18"/>
      <c r="AN13" s="18" t="s">
        <v>8</v>
      </c>
      <c r="AO13" s="307" t="s">
        <v>110</v>
      </c>
      <c r="AP13" s="229"/>
      <c r="AQ13" s="229"/>
      <c r="AR13" s="229"/>
      <c r="AS13" s="229"/>
      <c r="AT13" s="229"/>
      <c r="AU13" s="229"/>
      <c r="AV13" s="229"/>
      <c r="AW13" s="229"/>
      <c r="AX13" s="229"/>
      <c r="AY13" s="229"/>
      <c r="AZ13" s="229"/>
      <c r="BA13" s="229"/>
      <c r="BB13" s="229"/>
      <c r="BC13" s="229"/>
      <c r="BD13" s="19"/>
      <c r="BE13" s="3"/>
      <c r="BF13" s="3"/>
      <c r="BG13" s="3"/>
      <c r="BH13" s="3"/>
      <c r="BI13" s="3"/>
    </row>
    <row r="14" spans="1:61" ht="36.75" customHeight="1" thickBot="1" x14ac:dyDescent="0.3">
      <c r="A14" s="235"/>
      <c r="B14" s="190"/>
      <c r="C14" s="190"/>
      <c r="D14" s="190"/>
      <c r="E14" s="190"/>
      <c r="F14" s="191"/>
      <c r="G14" s="316"/>
      <c r="H14" s="317"/>
      <c r="I14" s="317"/>
      <c r="J14" s="317"/>
      <c r="K14" s="317"/>
      <c r="L14" s="317"/>
      <c r="M14" s="317"/>
      <c r="N14" s="317"/>
      <c r="O14" s="317"/>
      <c r="P14" s="317"/>
      <c r="Q14" s="317"/>
      <c r="R14" s="317"/>
      <c r="S14" s="317"/>
      <c r="T14" s="317"/>
      <c r="U14" s="317"/>
      <c r="V14" s="317"/>
      <c r="W14" s="317"/>
      <c r="X14" s="317"/>
      <c r="Y14" s="317"/>
      <c r="Z14" s="317"/>
      <c r="AA14" s="318"/>
      <c r="AB14" s="235"/>
      <c r="AC14" s="190"/>
      <c r="AD14" s="190"/>
      <c r="AE14" s="190"/>
      <c r="AF14" s="190"/>
      <c r="AG14" s="191"/>
      <c r="AH14" s="34"/>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thickBot="1" x14ac:dyDescent="0.7">
      <c r="A15" s="35"/>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x14ac:dyDescent="0.25">
      <c r="A16" s="290" t="s">
        <v>13</v>
      </c>
      <c r="B16" s="292" t="s">
        <v>44</v>
      </c>
      <c r="C16" s="224"/>
      <c r="D16" s="224"/>
      <c r="E16" s="234"/>
      <c r="F16" s="292" t="s">
        <v>16</v>
      </c>
      <c r="G16" s="224"/>
      <c r="H16" s="234"/>
      <c r="I16" s="292" t="s">
        <v>17</v>
      </c>
      <c r="J16" s="224"/>
      <c r="K16" s="224"/>
      <c r="L16" s="224"/>
      <c r="M16" s="234"/>
      <c r="N16" s="292" t="s">
        <v>45</v>
      </c>
      <c r="O16" s="224"/>
      <c r="P16" s="224"/>
      <c r="Q16" s="224"/>
      <c r="R16" s="234"/>
      <c r="S16" s="292" t="s">
        <v>46</v>
      </c>
      <c r="T16" s="224"/>
      <c r="U16" s="224"/>
      <c r="V16" s="224"/>
      <c r="W16" s="234"/>
      <c r="X16" s="292" t="s">
        <v>47</v>
      </c>
      <c r="Y16" s="224"/>
      <c r="Z16" s="234"/>
      <c r="AA16" s="292" t="s">
        <v>48</v>
      </c>
      <c r="AB16" s="224"/>
      <c r="AC16" s="234"/>
      <c r="AD16" s="292" t="s">
        <v>49</v>
      </c>
      <c r="AE16" s="224"/>
      <c r="AF16" s="234"/>
      <c r="AG16" s="298" t="s">
        <v>50</v>
      </c>
      <c r="AH16" s="224"/>
      <c r="AI16" s="234"/>
      <c r="AJ16" s="302" t="s">
        <v>51</v>
      </c>
      <c r="AK16" s="303"/>
      <c r="AL16" s="303"/>
      <c r="AM16" s="303"/>
      <c r="AN16" s="303"/>
      <c r="AO16" s="304"/>
      <c r="AP16" s="302" t="s">
        <v>52</v>
      </c>
      <c r="AQ16" s="303"/>
      <c r="AR16" s="303"/>
      <c r="AS16" s="303"/>
      <c r="AT16" s="303"/>
      <c r="AU16" s="303"/>
      <c r="AV16" s="303"/>
      <c r="AW16" s="303"/>
      <c r="AX16" s="304"/>
      <c r="AY16" s="292" t="s">
        <v>53</v>
      </c>
      <c r="AZ16" s="224"/>
      <c r="BA16" s="234"/>
      <c r="BB16" s="298" t="s">
        <v>24</v>
      </c>
      <c r="BC16" s="224"/>
      <c r="BD16" s="231"/>
      <c r="BE16" s="24"/>
      <c r="BF16" s="24"/>
      <c r="BG16" s="24"/>
      <c r="BH16" s="24"/>
      <c r="BI16" s="24"/>
    </row>
    <row r="17" spans="1:61" ht="75" customHeight="1" x14ac:dyDescent="0.25">
      <c r="A17" s="196"/>
      <c r="B17" s="187"/>
      <c r="C17" s="165"/>
      <c r="D17" s="165"/>
      <c r="E17" s="188"/>
      <c r="F17" s="187"/>
      <c r="G17" s="165"/>
      <c r="H17" s="188"/>
      <c r="I17" s="187"/>
      <c r="J17" s="165"/>
      <c r="K17" s="165"/>
      <c r="L17" s="165"/>
      <c r="M17" s="188"/>
      <c r="N17" s="187"/>
      <c r="O17" s="165"/>
      <c r="P17" s="165"/>
      <c r="Q17" s="165"/>
      <c r="R17" s="188"/>
      <c r="S17" s="187"/>
      <c r="T17" s="165"/>
      <c r="U17" s="165"/>
      <c r="V17" s="165"/>
      <c r="W17" s="188"/>
      <c r="X17" s="187"/>
      <c r="Y17" s="165"/>
      <c r="Z17" s="188"/>
      <c r="AA17" s="187"/>
      <c r="AB17" s="165"/>
      <c r="AC17" s="188"/>
      <c r="AD17" s="187"/>
      <c r="AE17" s="165"/>
      <c r="AF17" s="188"/>
      <c r="AG17" s="299"/>
      <c r="AH17" s="300"/>
      <c r="AI17" s="301"/>
      <c r="AJ17" s="294" t="s">
        <v>54</v>
      </c>
      <c r="AK17" s="295"/>
      <c r="AL17" s="295"/>
      <c r="AM17" s="295"/>
      <c r="AN17" s="295"/>
      <c r="AO17" s="296"/>
      <c r="AP17" s="294" t="s">
        <v>55</v>
      </c>
      <c r="AQ17" s="295"/>
      <c r="AR17" s="295"/>
      <c r="AS17" s="295"/>
      <c r="AT17" s="295"/>
      <c r="AU17" s="295"/>
      <c r="AV17" s="295"/>
      <c r="AW17" s="295"/>
      <c r="AX17" s="296"/>
      <c r="AY17" s="187"/>
      <c r="AZ17" s="165"/>
      <c r="BA17" s="188"/>
      <c r="BB17" s="299"/>
      <c r="BC17" s="300"/>
      <c r="BD17" s="319"/>
      <c r="BE17" s="24"/>
      <c r="BF17" s="24"/>
      <c r="BG17" s="24"/>
      <c r="BH17" s="24"/>
      <c r="BI17" s="24"/>
    </row>
    <row r="18" spans="1:61" ht="75" customHeight="1" x14ac:dyDescent="0.25">
      <c r="A18" s="196"/>
      <c r="B18" s="187"/>
      <c r="C18" s="165"/>
      <c r="D18" s="165"/>
      <c r="E18" s="188"/>
      <c r="F18" s="187"/>
      <c r="G18" s="165"/>
      <c r="H18" s="188"/>
      <c r="I18" s="187"/>
      <c r="J18" s="165"/>
      <c r="K18" s="165"/>
      <c r="L18" s="165"/>
      <c r="M18" s="188"/>
      <c r="N18" s="187"/>
      <c r="O18" s="165"/>
      <c r="P18" s="165"/>
      <c r="Q18" s="165"/>
      <c r="R18" s="188"/>
      <c r="S18" s="187"/>
      <c r="T18" s="165"/>
      <c r="U18" s="165"/>
      <c r="V18" s="165"/>
      <c r="W18" s="188"/>
      <c r="X18" s="187"/>
      <c r="Y18" s="165"/>
      <c r="Z18" s="188"/>
      <c r="AA18" s="187"/>
      <c r="AB18" s="165"/>
      <c r="AC18" s="188"/>
      <c r="AD18" s="187"/>
      <c r="AE18" s="165"/>
      <c r="AF18" s="188"/>
      <c r="AG18" s="320" t="s">
        <v>25</v>
      </c>
      <c r="AH18" s="321"/>
      <c r="AI18" s="36">
        <v>-1</v>
      </c>
      <c r="AJ18" s="297" t="s">
        <v>56</v>
      </c>
      <c r="AK18" s="185"/>
      <c r="AL18" s="186"/>
      <c r="AM18" s="297" t="s">
        <v>57</v>
      </c>
      <c r="AN18" s="185"/>
      <c r="AO18" s="186"/>
      <c r="AP18" s="297" t="s">
        <v>58</v>
      </c>
      <c r="AQ18" s="185"/>
      <c r="AR18" s="186"/>
      <c r="AS18" s="297" t="s">
        <v>59</v>
      </c>
      <c r="AT18" s="185"/>
      <c r="AU18" s="186"/>
      <c r="AV18" s="297" t="s">
        <v>57</v>
      </c>
      <c r="AW18" s="185"/>
      <c r="AX18" s="186"/>
      <c r="AY18" s="187"/>
      <c r="AZ18" s="165"/>
      <c r="BA18" s="188"/>
      <c r="BB18" s="320" t="s">
        <v>25</v>
      </c>
      <c r="BC18" s="321"/>
      <c r="BD18" s="27">
        <v>-1</v>
      </c>
      <c r="BE18" s="24"/>
      <c r="BF18" s="24"/>
      <c r="BG18" s="24"/>
      <c r="BH18" s="24"/>
      <c r="BI18" s="24"/>
    </row>
    <row r="19" spans="1:61" ht="75" customHeight="1" x14ac:dyDescent="0.25">
      <c r="A19" s="291"/>
      <c r="B19" s="232"/>
      <c r="C19" s="229"/>
      <c r="D19" s="229"/>
      <c r="E19" s="293"/>
      <c r="F19" s="232"/>
      <c r="G19" s="229"/>
      <c r="H19" s="293"/>
      <c r="I19" s="232"/>
      <c r="J19" s="229"/>
      <c r="K19" s="229"/>
      <c r="L19" s="229"/>
      <c r="M19" s="293"/>
      <c r="N19" s="232"/>
      <c r="O19" s="229"/>
      <c r="P19" s="229"/>
      <c r="Q19" s="229"/>
      <c r="R19" s="293"/>
      <c r="S19" s="232"/>
      <c r="T19" s="229"/>
      <c r="U19" s="229"/>
      <c r="V19" s="229"/>
      <c r="W19" s="293"/>
      <c r="X19" s="232"/>
      <c r="Y19" s="229"/>
      <c r="Z19" s="293"/>
      <c r="AA19" s="232"/>
      <c r="AB19" s="229"/>
      <c r="AC19" s="293"/>
      <c r="AD19" s="232"/>
      <c r="AE19" s="229"/>
      <c r="AF19" s="293"/>
      <c r="AG19" s="305" t="s">
        <v>26</v>
      </c>
      <c r="AH19" s="306"/>
      <c r="AI19" s="37">
        <v>-2</v>
      </c>
      <c r="AJ19" s="232"/>
      <c r="AK19" s="229"/>
      <c r="AL19" s="293"/>
      <c r="AM19" s="232"/>
      <c r="AN19" s="229"/>
      <c r="AO19" s="293"/>
      <c r="AP19" s="232"/>
      <c r="AQ19" s="229"/>
      <c r="AR19" s="293"/>
      <c r="AS19" s="232"/>
      <c r="AT19" s="229"/>
      <c r="AU19" s="293"/>
      <c r="AV19" s="232"/>
      <c r="AW19" s="229"/>
      <c r="AX19" s="293"/>
      <c r="AY19" s="232"/>
      <c r="AZ19" s="229"/>
      <c r="BA19" s="293"/>
      <c r="BB19" s="305" t="s">
        <v>26</v>
      </c>
      <c r="BC19" s="306"/>
      <c r="BD19" s="28">
        <v>-2</v>
      </c>
      <c r="BE19" s="24"/>
      <c r="BF19" s="24"/>
      <c r="BG19" s="24"/>
      <c r="BH19" s="24"/>
      <c r="BI19" s="24"/>
    </row>
    <row r="20" spans="1:61" ht="75" customHeight="1" x14ac:dyDescent="0.25">
      <c r="A20" s="38" t="s">
        <v>27</v>
      </c>
      <c r="B20" s="286" t="s">
        <v>28</v>
      </c>
      <c r="C20" s="287"/>
      <c r="D20" s="287"/>
      <c r="E20" s="288"/>
      <c r="F20" s="286" t="s">
        <v>29</v>
      </c>
      <c r="G20" s="287"/>
      <c r="H20" s="288"/>
      <c r="I20" s="286" t="s">
        <v>30</v>
      </c>
      <c r="J20" s="287"/>
      <c r="K20" s="287"/>
      <c r="L20" s="287"/>
      <c r="M20" s="288"/>
      <c r="N20" s="286" t="s">
        <v>31</v>
      </c>
      <c r="O20" s="287"/>
      <c r="P20" s="287"/>
      <c r="Q20" s="287"/>
      <c r="R20" s="288"/>
      <c r="S20" s="286" t="s">
        <v>32</v>
      </c>
      <c r="T20" s="287"/>
      <c r="U20" s="287"/>
      <c r="V20" s="287"/>
      <c r="W20" s="288"/>
      <c r="X20" s="286" t="s">
        <v>33</v>
      </c>
      <c r="Y20" s="287"/>
      <c r="Z20" s="288"/>
      <c r="AA20" s="286" t="s">
        <v>34</v>
      </c>
      <c r="AB20" s="287"/>
      <c r="AC20" s="288"/>
      <c r="AD20" s="286" t="s">
        <v>35</v>
      </c>
      <c r="AE20" s="287"/>
      <c r="AF20" s="288"/>
      <c r="AG20" s="286" t="s">
        <v>36</v>
      </c>
      <c r="AH20" s="287"/>
      <c r="AI20" s="288"/>
      <c r="AJ20" s="286" t="s">
        <v>37</v>
      </c>
      <c r="AK20" s="287"/>
      <c r="AL20" s="288"/>
      <c r="AM20" s="286" t="s">
        <v>38</v>
      </c>
      <c r="AN20" s="287"/>
      <c r="AO20" s="288"/>
      <c r="AP20" s="286" t="s">
        <v>60</v>
      </c>
      <c r="AQ20" s="287"/>
      <c r="AR20" s="288"/>
      <c r="AS20" s="286" t="s">
        <v>61</v>
      </c>
      <c r="AT20" s="287"/>
      <c r="AU20" s="288"/>
      <c r="AV20" s="286" t="s">
        <v>62</v>
      </c>
      <c r="AW20" s="287"/>
      <c r="AX20" s="288"/>
      <c r="AY20" s="286" t="s">
        <v>63</v>
      </c>
      <c r="AZ20" s="287"/>
      <c r="BA20" s="288"/>
      <c r="BB20" s="286" t="s">
        <v>64</v>
      </c>
      <c r="BC20" s="287"/>
      <c r="BD20" s="289"/>
      <c r="BE20" s="39"/>
      <c r="BF20" s="39"/>
      <c r="BG20" s="39"/>
      <c r="BH20" s="39"/>
      <c r="BI20" s="39"/>
    </row>
    <row r="21" spans="1:61" ht="75" customHeight="1" x14ac:dyDescent="0.25">
      <c r="A21" s="284">
        <v>1</v>
      </c>
      <c r="B21" s="259" t="str">
        <f>"Persentase perubahan "&amp;'MS-Var'!B21:F27</f>
        <v>Persentase perubahan Jumlah tempat wisata</v>
      </c>
      <c r="C21" s="260"/>
      <c r="D21" s="260"/>
      <c r="E21" s="261"/>
      <c r="F21" s="285" t="str">
        <f>'MS-Var'!K21</f>
        <v>Kegiatan Wisata</v>
      </c>
      <c r="G21" s="260"/>
      <c r="H21" s="261"/>
      <c r="I21" s="285" t="str">
        <f>'MS-Var'!P21</f>
        <v>Produk pariwisata yang mewakili kombinasi berbagai aspek minat tertentu (karakteristik tempat yang dikunjungi, aktivitas spesifik di destinasi, dll).</v>
      </c>
      <c r="J21" s="260"/>
      <c r="K21" s="260"/>
      <c r="L21" s="260"/>
      <c r="M21" s="261"/>
      <c r="N21" s="259" t="s">
        <v>95</v>
      </c>
      <c r="O21" s="260"/>
      <c r="P21" s="260"/>
      <c r="Q21" s="260"/>
      <c r="R21" s="261"/>
      <c r="S21" s="259" t="s">
        <v>97</v>
      </c>
      <c r="T21" s="260"/>
      <c r="U21" s="260"/>
      <c r="V21" s="260"/>
      <c r="W21" s="261"/>
      <c r="X21" s="241" t="s">
        <v>98</v>
      </c>
      <c r="Y21" s="242"/>
      <c r="Z21" s="243"/>
      <c r="AA21" s="241" t="s">
        <v>99</v>
      </c>
      <c r="AB21" s="242"/>
      <c r="AC21" s="243"/>
      <c r="AD21" s="241" t="s">
        <v>100</v>
      </c>
      <c r="AE21" s="242"/>
      <c r="AF21" s="243"/>
      <c r="AG21" s="241" t="s">
        <v>26</v>
      </c>
      <c r="AH21" s="242"/>
      <c r="AI21" s="243"/>
      <c r="AJ21" s="276"/>
      <c r="AK21" s="242"/>
      <c r="AL21" s="243"/>
      <c r="AM21" s="276"/>
      <c r="AN21" s="242"/>
      <c r="AO21" s="243"/>
      <c r="AP21" s="276" t="str">
        <f>G9</f>
        <v>KOMPILASI DATA TRANSPORTASI, KOMUNIKASI DAN PARIWISATA KECAMATAN SUSUKAN</v>
      </c>
      <c r="AQ21" s="242"/>
      <c r="AR21" s="243"/>
      <c r="AS21" s="276"/>
      <c r="AT21" s="242"/>
      <c r="AU21" s="243"/>
      <c r="AV21" s="241" t="s">
        <v>101</v>
      </c>
      <c r="AW21" s="242"/>
      <c r="AX21" s="243"/>
      <c r="AY21" s="241" t="s">
        <v>102</v>
      </c>
      <c r="AZ21" s="242"/>
      <c r="BA21" s="243"/>
      <c r="BB21" s="241" t="s">
        <v>73</v>
      </c>
      <c r="BC21" s="242"/>
      <c r="BD21" s="250"/>
      <c r="BE21" s="3"/>
      <c r="BF21" s="3"/>
      <c r="BG21" s="3"/>
      <c r="BH21" s="3"/>
      <c r="BI21" s="3"/>
    </row>
    <row r="22" spans="1:61" ht="75" customHeight="1" x14ac:dyDescent="0.25">
      <c r="A22" s="257"/>
      <c r="B22" s="262"/>
      <c r="C22" s="263"/>
      <c r="D22" s="263"/>
      <c r="E22" s="264"/>
      <c r="F22" s="262"/>
      <c r="G22" s="263"/>
      <c r="H22" s="264"/>
      <c r="I22" s="262"/>
      <c r="J22" s="263"/>
      <c r="K22" s="263"/>
      <c r="L22" s="263"/>
      <c r="M22" s="264"/>
      <c r="N22" s="262"/>
      <c r="O22" s="263"/>
      <c r="P22" s="263"/>
      <c r="Q22" s="263"/>
      <c r="R22" s="264"/>
      <c r="S22" s="262"/>
      <c r="T22" s="263"/>
      <c r="U22" s="263"/>
      <c r="V22" s="263"/>
      <c r="W22" s="264"/>
      <c r="X22" s="244"/>
      <c r="Y22" s="245"/>
      <c r="Z22" s="246"/>
      <c r="AA22" s="244"/>
      <c r="AB22" s="245"/>
      <c r="AC22" s="246"/>
      <c r="AD22" s="244"/>
      <c r="AE22" s="245"/>
      <c r="AF22" s="246"/>
      <c r="AG22" s="244"/>
      <c r="AH22" s="245"/>
      <c r="AI22" s="246"/>
      <c r="AJ22" s="244"/>
      <c r="AK22" s="245"/>
      <c r="AL22" s="246"/>
      <c r="AM22" s="244"/>
      <c r="AN22" s="245"/>
      <c r="AO22" s="246"/>
      <c r="AP22" s="244"/>
      <c r="AQ22" s="245"/>
      <c r="AR22" s="246"/>
      <c r="AS22" s="244"/>
      <c r="AT22" s="245"/>
      <c r="AU22" s="246"/>
      <c r="AV22" s="244"/>
      <c r="AW22" s="245"/>
      <c r="AX22" s="246"/>
      <c r="AY22" s="244"/>
      <c r="AZ22" s="245"/>
      <c r="BA22" s="246"/>
      <c r="BB22" s="244"/>
      <c r="BC22" s="245"/>
      <c r="BD22" s="251"/>
      <c r="BE22" s="3"/>
      <c r="BF22" s="3"/>
      <c r="BG22" s="3"/>
      <c r="BH22" s="3"/>
      <c r="BI22" s="3"/>
    </row>
    <row r="23" spans="1:61" ht="75" customHeight="1" x14ac:dyDescent="0.25">
      <c r="A23" s="257"/>
      <c r="B23" s="262"/>
      <c r="C23" s="263"/>
      <c r="D23" s="263"/>
      <c r="E23" s="264"/>
      <c r="F23" s="262"/>
      <c r="G23" s="263"/>
      <c r="H23" s="264"/>
      <c r="I23" s="262"/>
      <c r="J23" s="263"/>
      <c r="K23" s="263"/>
      <c r="L23" s="263"/>
      <c r="M23" s="264"/>
      <c r="N23" s="262"/>
      <c r="O23" s="263"/>
      <c r="P23" s="263"/>
      <c r="Q23" s="263"/>
      <c r="R23" s="264"/>
      <c r="S23" s="262"/>
      <c r="T23" s="263"/>
      <c r="U23" s="263"/>
      <c r="V23" s="263"/>
      <c r="W23" s="264"/>
      <c r="X23" s="244"/>
      <c r="Y23" s="245"/>
      <c r="Z23" s="246"/>
      <c r="AA23" s="244"/>
      <c r="AB23" s="245"/>
      <c r="AC23" s="246"/>
      <c r="AD23" s="244"/>
      <c r="AE23" s="245"/>
      <c r="AF23" s="246"/>
      <c r="AG23" s="244"/>
      <c r="AH23" s="245"/>
      <c r="AI23" s="246"/>
      <c r="AJ23" s="244"/>
      <c r="AK23" s="245"/>
      <c r="AL23" s="246"/>
      <c r="AM23" s="244"/>
      <c r="AN23" s="245"/>
      <c r="AO23" s="246"/>
      <c r="AP23" s="244"/>
      <c r="AQ23" s="245"/>
      <c r="AR23" s="246"/>
      <c r="AS23" s="244"/>
      <c r="AT23" s="245"/>
      <c r="AU23" s="246"/>
      <c r="AV23" s="244"/>
      <c r="AW23" s="245"/>
      <c r="AX23" s="246"/>
      <c r="AY23" s="244"/>
      <c r="AZ23" s="245"/>
      <c r="BA23" s="246"/>
      <c r="BB23" s="244"/>
      <c r="BC23" s="245"/>
      <c r="BD23" s="251"/>
      <c r="BE23" s="3"/>
      <c r="BF23" s="3"/>
      <c r="BG23" s="3"/>
      <c r="BH23" s="3"/>
      <c r="BI23" s="3"/>
    </row>
    <row r="24" spans="1:61" ht="75" customHeight="1" x14ac:dyDescent="0.25">
      <c r="A24" s="257"/>
      <c r="B24" s="262"/>
      <c r="C24" s="263"/>
      <c r="D24" s="263"/>
      <c r="E24" s="264"/>
      <c r="F24" s="262"/>
      <c r="G24" s="263"/>
      <c r="H24" s="264"/>
      <c r="I24" s="262"/>
      <c r="J24" s="263"/>
      <c r="K24" s="263"/>
      <c r="L24" s="263"/>
      <c r="M24" s="264"/>
      <c r="N24" s="262"/>
      <c r="O24" s="263"/>
      <c r="P24" s="263"/>
      <c r="Q24" s="263"/>
      <c r="R24" s="264"/>
      <c r="S24" s="262"/>
      <c r="T24" s="263"/>
      <c r="U24" s="263"/>
      <c r="V24" s="263"/>
      <c r="W24" s="264"/>
      <c r="X24" s="244"/>
      <c r="Y24" s="245"/>
      <c r="Z24" s="246"/>
      <c r="AA24" s="244"/>
      <c r="AB24" s="245"/>
      <c r="AC24" s="246"/>
      <c r="AD24" s="244"/>
      <c r="AE24" s="245"/>
      <c r="AF24" s="246"/>
      <c r="AG24" s="244"/>
      <c r="AH24" s="245"/>
      <c r="AI24" s="246"/>
      <c r="AJ24" s="244"/>
      <c r="AK24" s="245"/>
      <c r="AL24" s="246"/>
      <c r="AM24" s="244"/>
      <c r="AN24" s="245"/>
      <c r="AO24" s="246"/>
      <c r="AP24" s="244"/>
      <c r="AQ24" s="245"/>
      <c r="AR24" s="246"/>
      <c r="AS24" s="244"/>
      <c r="AT24" s="245"/>
      <c r="AU24" s="246"/>
      <c r="AV24" s="244"/>
      <c r="AW24" s="245"/>
      <c r="AX24" s="246"/>
      <c r="AY24" s="244"/>
      <c r="AZ24" s="245"/>
      <c r="BA24" s="246"/>
      <c r="BB24" s="244"/>
      <c r="BC24" s="245"/>
      <c r="BD24" s="251"/>
      <c r="BE24" s="3"/>
      <c r="BF24" s="3"/>
      <c r="BG24" s="3"/>
      <c r="BH24" s="3"/>
      <c r="BI24" s="3"/>
    </row>
    <row r="25" spans="1:61" ht="75" customHeight="1" x14ac:dyDescent="0.25">
      <c r="A25" s="257"/>
      <c r="B25" s="262"/>
      <c r="C25" s="263"/>
      <c r="D25" s="263"/>
      <c r="E25" s="264"/>
      <c r="F25" s="262"/>
      <c r="G25" s="263"/>
      <c r="H25" s="264"/>
      <c r="I25" s="262"/>
      <c r="J25" s="263"/>
      <c r="K25" s="263"/>
      <c r="L25" s="263"/>
      <c r="M25" s="264"/>
      <c r="N25" s="262"/>
      <c r="O25" s="263"/>
      <c r="P25" s="263"/>
      <c r="Q25" s="263"/>
      <c r="R25" s="264"/>
      <c r="S25" s="262"/>
      <c r="T25" s="263"/>
      <c r="U25" s="263"/>
      <c r="V25" s="263"/>
      <c r="W25" s="264"/>
      <c r="X25" s="244"/>
      <c r="Y25" s="245"/>
      <c r="Z25" s="246"/>
      <c r="AA25" s="244"/>
      <c r="AB25" s="245"/>
      <c r="AC25" s="246"/>
      <c r="AD25" s="244"/>
      <c r="AE25" s="245"/>
      <c r="AF25" s="246"/>
      <c r="AG25" s="244"/>
      <c r="AH25" s="245"/>
      <c r="AI25" s="246"/>
      <c r="AJ25" s="244"/>
      <c r="AK25" s="245"/>
      <c r="AL25" s="246"/>
      <c r="AM25" s="244"/>
      <c r="AN25" s="245"/>
      <c r="AO25" s="246"/>
      <c r="AP25" s="244"/>
      <c r="AQ25" s="245"/>
      <c r="AR25" s="246"/>
      <c r="AS25" s="244"/>
      <c r="AT25" s="245"/>
      <c r="AU25" s="246"/>
      <c r="AV25" s="244"/>
      <c r="AW25" s="245"/>
      <c r="AX25" s="246"/>
      <c r="AY25" s="244"/>
      <c r="AZ25" s="245"/>
      <c r="BA25" s="246"/>
      <c r="BB25" s="244"/>
      <c r="BC25" s="245"/>
      <c r="BD25" s="251"/>
      <c r="BE25" s="3"/>
      <c r="BF25" s="3"/>
      <c r="BG25" s="3"/>
      <c r="BH25" s="3"/>
      <c r="BI25" s="3"/>
    </row>
    <row r="26" spans="1:61" ht="20.45" customHeight="1" thickBot="1" x14ac:dyDescent="0.3">
      <c r="A26" s="257"/>
      <c r="B26" s="262"/>
      <c r="C26" s="263"/>
      <c r="D26" s="263"/>
      <c r="E26" s="264"/>
      <c r="F26" s="262"/>
      <c r="G26" s="263"/>
      <c r="H26" s="264"/>
      <c r="I26" s="262"/>
      <c r="J26" s="263"/>
      <c r="K26" s="263"/>
      <c r="L26" s="263"/>
      <c r="M26" s="264"/>
      <c r="N26" s="262"/>
      <c r="O26" s="263"/>
      <c r="P26" s="263"/>
      <c r="Q26" s="263"/>
      <c r="R26" s="264"/>
      <c r="S26" s="262"/>
      <c r="T26" s="263"/>
      <c r="U26" s="263"/>
      <c r="V26" s="263"/>
      <c r="W26" s="264"/>
      <c r="X26" s="244"/>
      <c r="Y26" s="245"/>
      <c r="Z26" s="246"/>
      <c r="AA26" s="244"/>
      <c r="AB26" s="245"/>
      <c r="AC26" s="246"/>
      <c r="AD26" s="244"/>
      <c r="AE26" s="245"/>
      <c r="AF26" s="246"/>
      <c r="AG26" s="244"/>
      <c r="AH26" s="245"/>
      <c r="AI26" s="246"/>
      <c r="AJ26" s="244"/>
      <c r="AK26" s="245"/>
      <c r="AL26" s="246"/>
      <c r="AM26" s="244"/>
      <c r="AN26" s="245"/>
      <c r="AO26" s="246"/>
      <c r="AP26" s="244"/>
      <c r="AQ26" s="245"/>
      <c r="AR26" s="246"/>
      <c r="AS26" s="244"/>
      <c r="AT26" s="245"/>
      <c r="AU26" s="246"/>
      <c r="AV26" s="244"/>
      <c r="AW26" s="245"/>
      <c r="AX26" s="246"/>
      <c r="AY26" s="244"/>
      <c r="AZ26" s="245"/>
      <c r="BA26" s="246"/>
      <c r="BB26" s="244"/>
      <c r="BC26" s="245"/>
      <c r="BD26" s="251"/>
      <c r="BE26" s="3"/>
      <c r="BF26" s="3"/>
      <c r="BG26" s="3"/>
      <c r="BH26" s="3"/>
      <c r="BI26" s="3"/>
    </row>
    <row r="27" spans="1:61" ht="75" hidden="1" customHeight="1" thickBot="1" x14ac:dyDescent="0.3">
      <c r="A27" s="277"/>
      <c r="B27" s="265"/>
      <c r="C27" s="266"/>
      <c r="D27" s="266"/>
      <c r="E27" s="267"/>
      <c r="F27" s="265"/>
      <c r="G27" s="266"/>
      <c r="H27" s="267"/>
      <c r="I27" s="265"/>
      <c r="J27" s="266"/>
      <c r="K27" s="266"/>
      <c r="L27" s="266"/>
      <c r="M27" s="267"/>
      <c r="N27" s="262"/>
      <c r="O27" s="263"/>
      <c r="P27" s="263"/>
      <c r="Q27" s="263"/>
      <c r="R27" s="264"/>
      <c r="S27" s="262"/>
      <c r="T27" s="263"/>
      <c r="U27" s="263"/>
      <c r="V27" s="263"/>
      <c r="W27" s="264"/>
      <c r="X27" s="244"/>
      <c r="Y27" s="245"/>
      <c r="Z27" s="246"/>
      <c r="AA27" s="244"/>
      <c r="AB27" s="245"/>
      <c r="AC27" s="246"/>
      <c r="AD27" s="244"/>
      <c r="AE27" s="245"/>
      <c r="AF27" s="246"/>
      <c r="AG27" s="247"/>
      <c r="AH27" s="248"/>
      <c r="AI27" s="249"/>
      <c r="AJ27" s="247"/>
      <c r="AK27" s="248"/>
      <c r="AL27" s="249"/>
      <c r="AM27" s="247"/>
      <c r="AN27" s="248"/>
      <c r="AO27" s="249"/>
      <c r="AP27" s="247"/>
      <c r="AQ27" s="248"/>
      <c r="AR27" s="249"/>
      <c r="AS27" s="247"/>
      <c r="AT27" s="248"/>
      <c r="AU27" s="249"/>
      <c r="AV27" s="247"/>
      <c r="AW27" s="248"/>
      <c r="AX27" s="249"/>
      <c r="AY27" s="247"/>
      <c r="AZ27" s="248"/>
      <c r="BA27" s="249"/>
      <c r="BB27" s="247"/>
      <c r="BC27" s="248"/>
      <c r="BD27" s="252"/>
      <c r="BE27" s="3"/>
      <c r="BF27" s="3"/>
      <c r="BG27" s="3"/>
      <c r="BH27" s="3"/>
      <c r="BI27" s="3"/>
    </row>
    <row r="28" spans="1:61" ht="75" customHeight="1" x14ac:dyDescent="0.25">
      <c r="A28" s="256">
        <v>2</v>
      </c>
      <c r="B28" s="259" t="str">
        <f>"Persentase perubahan "&amp;'MS-Var'!B28:F34</f>
        <v>Persentase perubahan jumlah tempat makan / restoran</v>
      </c>
      <c r="C28" s="260"/>
      <c r="D28" s="260"/>
      <c r="E28" s="261"/>
      <c r="F28" s="278" t="str">
        <f>'MS-Var'!K28</f>
        <v>Pelaku Usaha Obat dan Makanan</v>
      </c>
      <c r="G28" s="279"/>
      <c r="H28" s="280"/>
      <c r="I28" s="278" t="str">
        <f>'MS-Var'!P28</f>
        <v>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v>
      </c>
      <c r="J28" s="279"/>
      <c r="K28" s="279"/>
      <c r="L28" s="279"/>
      <c r="M28" s="280"/>
      <c r="N28" s="281" t="s">
        <v>96</v>
      </c>
      <c r="O28" s="279"/>
      <c r="P28" s="279"/>
      <c r="Q28" s="279"/>
      <c r="R28" s="280"/>
      <c r="S28" s="278"/>
      <c r="T28" s="279"/>
      <c r="U28" s="279"/>
      <c r="V28" s="279"/>
      <c r="W28" s="280"/>
      <c r="X28" s="241" t="s">
        <v>98</v>
      </c>
      <c r="Y28" s="242"/>
      <c r="Z28" s="243"/>
      <c r="AA28" s="241" t="s">
        <v>99</v>
      </c>
      <c r="AB28" s="242"/>
      <c r="AC28" s="243"/>
      <c r="AD28" s="241" t="s">
        <v>100</v>
      </c>
      <c r="AE28" s="242"/>
      <c r="AF28" s="243"/>
      <c r="AG28" s="241" t="s">
        <v>26</v>
      </c>
      <c r="AH28" s="242"/>
      <c r="AI28" s="243"/>
      <c r="AJ28" s="276"/>
      <c r="AK28" s="242"/>
      <c r="AL28" s="243"/>
      <c r="AM28" s="276"/>
      <c r="AN28" s="242"/>
      <c r="AO28" s="243"/>
      <c r="AP28" s="276">
        <f>G16</f>
        <v>0</v>
      </c>
      <c r="AQ28" s="242"/>
      <c r="AR28" s="243"/>
      <c r="AS28" s="276"/>
      <c r="AT28" s="242"/>
      <c r="AU28" s="243"/>
      <c r="AV28" s="241" t="s">
        <v>101</v>
      </c>
      <c r="AW28" s="242"/>
      <c r="AX28" s="243"/>
      <c r="AY28" s="241" t="s">
        <v>102</v>
      </c>
      <c r="AZ28" s="242"/>
      <c r="BA28" s="243"/>
      <c r="BB28" s="241" t="s">
        <v>73</v>
      </c>
      <c r="BC28" s="242"/>
      <c r="BD28" s="250"/>
      <c r="BE28" s="3"/>
      <c r="BF28" s="3"/>
      <c r="BG28" s="3"/>
      <c r="BH28" s="3"/>
      <c r="BI28" s="3"/>
    </row>
    <row r="29" spans="1:61" ht="75" customHeight="1" x14ac:dyDescent="0.25">
      <c r="A29" s="257"/>
      <c r="B29" s="262"/>
      <c r="C29" s="263"/>
      <c r="D29" s="263"/>
      <c r="E29" s="264"/>
      <c r="F29" s="262"/>
      <c r="G29" s="263"/>
      <c r="H29" s="264"/>
      <c r="I29" s="262"/>
      <c r="J29" s="263"/>
      <c r="K29" s="263"/>
      <c r="L29" s="263"/>
      <c r="M29" s="264"/>
      <c r="N29" s="262"/>
      <c r="O29" s="263"/>
      <c r="P29" s="263"/>
      <c r="Q29" s="263"/>
      <c r="R29" s="264"/>
      <c r="S29" s="262"/>
      <c r="T29" s="263"/>
      <c r="U29" s="263"/>
      <c r="V29" s="263"/>
      <c r="W29" s="264"/>
      <c r="X29" s="244"/>
      <c r="Y29" s="245"/>
      <c r="Z29" s="246"/>
      <c r="AA29" s="244"/>
      <c r="AB29" s="245"/>
      <c r="AC29" s="246"/>
      <c r="AD29" s="244"/>
      <c r="AE29" s="245"/>
      <c r="AF29" s="246"/>
      <c r="AG29" s="244"/>
      <c r="AH29" s="245"/>
      <c r="AI29" s="246"/>
      <c r="AJ29" s="244"/>
      <c r="AK29" s="245"/>
      <c r="AL29" s="246"/>
      <c r="AM29" s="244"/>
      <c r="AN29" s="245"/>
      <c r="AO29" s="246"/>
      <c r="AP29" s="244"/>
      <c r="AQ29" s="245"/>
      <c r="AR29" s="246"/>
      <c r="AS29" s="244"/>
      <c r="AT29" s="245"/>
      <c r="AU29" s="246"/>
      <c r="AV29" s="244"/>
      <c r="AW29" s="245"/>
      <c r="AX29" s="246"/>
      <c r="AY29" s="244"/>
      <c r="AZ29" s="245"/>
      <c r="BA29" s="246"/>
      <c r="BB29" s="244"/>
      <c r="BC29" s="245"/>
      <c r="BD29" s="251"/>
      <c r="BE29" s="3"/>
      <c r="BF29" s="3"/>
      <c r="BG29" s="3"/>
      <c r="BH29" s="3"/>
      <c r="BI29" s="3"/>
    </row>
    <row r="30" spans="1:61" ht="75" customHeight="1" x14ac:dyDescent="0.25">
      <c r="A30" s="257"/>
      <c r="B30" s="262"/>
      <c r="C30" s="263"/>
      <c r="D30" s="263"/>
      <c r="E30" s="264"/>
      <c r="F30" s="262"/>
      <c r="G30" s="263"/>
      <c r="H30" s="264"/>
      <c r="I30" s="262"/>
      <c r="J30" s="263"/>
      <c r="K30" s="263"/>
      <c r="L30" s="263"/>
      <c r="M30" s="264"/>
      <c r="N30" s="262"/>
      <c r="O30" s="263"/>
      <c r="P30" s="263"/>
      <c r="Q30" s="263"/>
      <c r="R30" s="264"/>
      <c r="S30" s="262"/>
      <c r="T30" s="263"/>
      <c r="U30" s="263"/>
      <c r="V30" s="263"/>
      <c r="W30" s="264"/>
      <c r="X30" s="244"/>
      <c r="Y30" s="245"/>
      <c r="Z30" s="246"/>
      <c r="AA30" s="244"/>
      <c r="AB30" s="245"/>
      <c r="AC30" s="246"/>
      <c r="AD30" s="244"/>
      <c r="AE30" s="245"/>
      <c r="AF30" s="246"/>
      <c r="AG30" s="244"/>
      <c r="AH30" s="245"/>
      <c r="AI30" s="246"/>
      <c r="AJ30" s="244"/>
      <c r="AK30" s="245"/>
      <c r="AL30" s="246"/>
      <c r="AM30" s="244"/>
      <c r="AN30" s="245"/>
      <c r="AO30" s="246"/>
      <c r="AP30" s="244"/>
      <c r="AQ30" s="245"/>
      <c r="AR30" s="246"/>
      <c r="AS30" s="244"/>
      <c r="AT30" s="245"/>
      <c r="AU30" s="246"/>
      <c r="AV30" s="244"/>
      <c r="AW30" s="245"/>
      <c r="AX30" s="246"/>
      <c r="AY30" s="244"/>
      <c r="AZ30" s="245"/>
      <c r="BA30" s="246"/>
      <c r="BB30" s="244"/>
      <c r="BC30" s="245"/>
      <c r="BD30" s="251"/>
      <c r="BE30" s="3"/>
      <c r="BF30" s="3"/>
      <c r="BG30" s="3"/>
      <c r="BH30" s="3"/>
      <c r="BI30" s="3"/>
    </row>
    <row r="31" spans="1:61" ht="75" customHeight="1" x14ac:dyDescent="0.25">
      <c r="A31" s="257"/>
      <c r="B31" s="262"/>
      <c r="C31" s="263"/>
      <c r="D31" s="263"/>
      <c r="E31" s="264"/>
      <c r="F31" s="262"/>
      <c r="G31" s="263"/>
      <c r="H31" s="264"/>
      <c r="I31" s="262"/>
      <c r="J31" s="263"/>
      <c r="K31" s="263"/>
      <c r="L31" s="263"/>
      <c r="M31" s="264"/>
      <c r="N31" s="262"/>
      <c r="O31" s="263"/>
      <c r="P31" s="263"/>
      <c r="Q31" s="263"/>
      <c r="R31" s="264"/>
      <c r="S31" s="262"/>
      <c r="T31" s="263"/>
      <c r="U31" s="263"/>
      <c r="V31" s="263"/>
      <c r="W31" s="264"/>
      <c r="X31" s="244"/>
      <c r="Y31" s="245"/>
      <c r="Z31" s="246"/>
      <c r="AA31" s="244"/>
      <c r="AB31" s="245"/>
      <c r="AC31" s="246"/>
      <c r="AD31" s="244"/>
      <c r="AE31" s="245"/>
      <c r="AF31" s="246"/>
      <c r="AG31" s="244"/>
      <c r="AH31" s="245"/>
      <c r="AI31" s="246"/>
      <c r="AJ31" s="244"/>
      <c r="AK31" s="245"/>
      <c r="AL31" s="246"/>
      <c r="AM31" s="244"/>
      <c r="AN31" s="245"/>
      <c r="AO31" s="246"/>
      <c r="AP31" s="244"/>
      <c r="AQ31" s="245"/>
      <c r="AR31" s="246"/>
      <c r="AS31" s="244"/>
      <c r="AT31" s="245"/>
      <c r="AU31" s="246"/>
      <c r="AV31" s="244"/>
      <c r="AW31" s="245"/>
      <c r="AX31" s="246"/>
      <c r="AY31" s="244"/>
      <c r="AZ31" s="245"/>
      <c r="BA31" s="246"/>
      <c r="BB31" s="244"/>
      <c r="BC31" s="245"/>
      <c r="BD31" s="251"/>
      <c r="BE31" s="3"/>
      <c r="BF31" s="3"/>
      <c r="BG31" s="3"/>
      <c r="BH31" s="3"/>
      <c r="BI31" s="3"/>
    </row>
    <row r="32" spans="1:61" ht="75" customHeight="1" x14ac:dyDescent="0.25">
      <c r="A32" s="257"/>
      <c r="B32" s="262"/>
      <c r="C32" s="263"/>
      <c r="D32" s="263"/>
      <c r="E32" s="264"/>
      <c r="F32" s="262"/>
      <c r="G32" s="263"/>
      <c r="H32" s="264"/>
      <c r="I32" s="262"/>
      <c r="J32" s="263"/>
      <c r="K32" s="263"/>
      <c r="L32" s="263"/>
      <c r="M32" s="264"/>
      <c r="N32" s="262"/>
      <c r="O32" s="263"/>
      <c r="P32" s="263"/>
      <c r="Q32" s="263"/>
      <c r="R32" s="264"/>
      <c r="S32" s="262"/>
      <c r="T32" s="263"/>
      <c r="U32" s="263"/>
      <c r="V32" s="263"/>
      <c r="W32" s="264"/>
      <c r="X32" s="244"/>
      <c r="Y32" s="245"/>
      <c r="Z32" s="246"/>
      <c r="AA32" s="244"/>
      <c r="AB32" s="245"/>
      <c r="AC32" s="246"/>
      <c r="AD32" s="244"/>
      <c r="AE32" s="245"/>
      <c r="AF32" s="246"/>
      <c r="AG32" s="244"/>
      <c r="AH32" s="245"/>
      <c r="AI32" s="246"/>
      <c r="AJ32" s="244"/>
      <c r="AK32" s="245"/>
      <c r="AL32" s="246"/>
      <c r="AM32" s="244"/>
      <c r="AN32" s="245"/>
      <c r="AO32" s="246"/>
      <c r="AP32" s="244"/>
      <c r="AQ32" s="245"/>
      <c r="AR32" s="246"/>
      <c r="AS32" s="244"/>
      <c r="AT32" s="245"/>
      <c r="AU32" s="246"/>
      <c r="AV32" s="244"/>
      <c r="AW32" s="245"/>
      <c r="AX32" s="246"/>
      <c r="AY32" s="244"/>
      <c r="AZ32" s="245"/>
      <c r="BA32" s="246"/>
      <c r="BB32" s="244"/>
      <c r="BC32" s="245"/>
      <c r="BD32" s="251"/>
      <c r="BE32" s="3"/>
      <c r="BF32" s="3"/>
      <c r="BG32" s="3"/>
      <c r="BH32" s="3"/>
      <c r="BI32" s="3"/>
    </row>
    <row r="33" spans="1:61" ht="75" customHeight="1" x14ac:dyDescent="0.25">
      <c r="A33" s="257"/>
      <c r="B33" s="262"/>
      <c r="C33" s="263"/>
      <c r="D33" s="263"/>
      <c r="E33" s="264"/>
      <c r="F33" s="262"/>
      <c r="G33" s="263"/>
      <c r="H33" s="264"/>
      <c r="I33" s="262"/>
      <c r="J33" s="263"/>
      <c r="K33" s="263"/>
      <c r="L33" s="263"/>
      <c r="M33" s="264"/>
      <c r="N33" s="262"/>
      <c r="O33" s="263"/>
      <c r="P33" s="263"/>
      <c r="Q33" s="263"/>
      <c r="R33" s="264"/>
      <c r="S33" s="262"/>
      <c r="T33" s="263"/>
      <c r="U33" s="263"/>
      <c r="V33" s="263"/>
      <c r="W33" s="264"/>
      <c r="X33" s="244"/>
      <c r="Y33" s="245"/>
      <c r="Z33" s="246"/>
      <c r="AA33" s="244"/>
      <c r="AB33" s="245"/>
      <c r="AC33" s="246"/>
      <c r="AD33" s="244"/>
      <c r="AE33" s="245"/>
      <c r="AF33" s="246"/>
      <c r="AG33" s="244"/>
      <c r="AH33" s="245"/>
      <c r="AI33" s="246"/>
      <c r="AJ33" s="244"/>
      <c r="AK33" s="245"/>
      <c r="AL33" s="246"/>
      <c r="AM33" s="244"/>
      <c r="AN33" s="245"/>
      <c r="AO33" s="246"/>
      <c r="AP33" s="244"/>
      <c r="AQ33" s="245"/>
      <c r="AR33" s="246"/>
      <c r="AS33" s="244"/>
      <c r="AT33" s="245"/>
      <c r="AU33" s="246"/>
      <c r="AV33" s="244"/>
      <c r="AW33" s="245"/>
      <c r="AX33" s="246"/>
      <c r="AY33" s="244"/>
      <c r="AZ33" s="245"/>
      <c r="BA33" s="246"/>
      <c r="BB33" s="244"/>
      <c r="BC33" s="245"/>
      <c r="BD33" s="251"/>
      <c r="BE33" s="3"/>
      <c r="BF33" s="3"/>
      <c r="BG33" s="3"/>
      <c r="BH33" s="3"/>
      <c r="BI33" s="3"/>
    </row>
    <row r="34" spans="1:61" ht="408" customHeight="1" thickBot="1" x14ac:dyDescent="0.3">
      <c r="A34" s="277"/>
      <c r="B34" s="265"/>
      <c r="C34" s="266"/>
      <c r="D34" s="266"/>
      <c r="E34" s="267"/>
      <c r="F34" s="265"/>
      <c r="G34" s="266"/>
      <c r="H34" s="267"/>
      <c r="I34" s="265"/>
      <c r="J34" s="266"/>
      <c r="K34" s="266"/>
      <c r="L34" s="266"/>
      <c r="M34" s="267"/>
      <c r="N34" s="265"/>
      <c r="O34" s="266"/>
      <c r="P34" s="266"/>
      <c r="Q34" s="266"/>
      <c r="R34" s="267"/>
      <c r="S34" s="265"/>
      <c r="T34" s="266"/>
      <c r="U34" s="266"/>
      <c r="V34" s="266"/>
      <c r="W34" s="267"/>
      <c r="X34" s="244"/>
      <c r="Y34" s="245"/>
      <c r="Z34" s="246"/>
      <c r="AA34" s="244"/>
      <c r="AB34" s="245"/>
      <c r="AC34" s="246"/>
      <c r="AD34" s="244"/>
      <c r="AE34" s="245"/>
      <c r="AF34" s="246"/>
      <c r="AG34" s="247"/>
      <c r="AH34" s="248"/>
      <c r="AI34" s="249"/>
      <c r="AJ34" s="247"/>
      <c r="AK34" s="248"/>
      <c r="AL34" s="249"/>
      <c r="AM34" s="247"/>
      <c r="AN34" s="248"/>
      <c r="AO34" s="249"/>
      <c r="AP34" s="247"/>
      <c r="AQ34" s="248"/>
      <c r="AR34" s="249"/>
      <c r="AS34" s="247"/>
      <c r="AT34" s="248"/>
      <c r="AU34" s="249"/>
      <c r="AV34" s="247"/>
      <c r="AW34" s="248"/>
      <c r="AX34" s="249"/>
      <c r="AY34" s="247"/>
      <c r="AZ34" s="248"/>
      <c r="BA34" s="249"/>
      <c r="BB34" s="247"/>
      <c r="BC34" s="248"/>
      <c r="BD34" s="252"/>
      <c r="BE34" s="3"/>
      <c r="BF34" s="3"/>
      <c r="BG34" s="3"/>
      <c r="BH34" s="3"/>
      <c r="BI34" s="3"/>
    </row>
    <row r="35" spans="1:61" ht="75" customHeight="1" x14ac:dyDescent="0.25">
      <c r="A35" s="256">
        <v>3</v>
      </c>
      <c r="B35" s="259" t="str">
        <f>"Persentase perubahan "&amp;'MS-Var'!B35:F41</f>
        <v>Persentase perubahan jumlah menara</v>
      </c>
      <c r="C35" s="260"/>
      <c r="D35" s="260"/>
      <c r="E35" s="261"/>
      <c r="F35" s="278" t="str">
        <f>'MS-Var'!K35</f>
        <v>Telekomunikasi</v>
      </c>
      <c r="G35" s="279"/>
      <c r="H35" s="280"/>
      <c r="I35" s="278" t="str">
        <f>'MS-Var'!P35</f>
        <v>Hubungan komunikasi jarak jauh melalui pemancaran, pengiriman, atau penerimaan segala jenis tanda, isyarat, tulisan, gambar, suara atau berita melalui kawat, radio, secara visual, atau sistem elektronik.</v>
      </c>
      <c r="J35" s="279"/>
      <c r="K35" s="279"/>
      <c r="L35" s="279"/>
      <c r="M35" s="280"/>
      <c r="N35" s="281" t="s">
        <v>103</v>
      </c>
      <c r="O35" s="279"/>
      <c r="P35" s="279"/>
      <c r="Q35" s="279"/>
      <c r="R35" s="280"/>
      <c r="S35" s="278"/>
      <c r="T35" s="279"/>
      <c r="U35" s="279"/>
      <c r="V35" s="279"/>
      <c r="W35" s="280"/>
      <c r="X35" s="241" t="s">
        <v>98</v>
      </c>
      <c r="Y35" s="242"/>
      <c r="Z35" s="243"/>
      <c r="AA35" s="241" t="s">
        <v>99</v>
      </c>
      <c r="AB35" s="242"/>
      <c r="AC35" s="243"/>
      <c r="AD35" s="241" t="s">
        <v>100</v>
      </c>
      <c r="AE35" s="242"/>
      <c r="AF35" s="243"/>
      <c r="AG35" s="241" t="s">
        <v>26</v>
      </c>
      <c r="AH35" s="242"/>
      <c r="AI35" s="243"/>
      <c r="AJ35" s="276"/>
      <c r="AK35" s="242"/>
      <c r="AL35" s="243"/>
      <c r="AM35" s="276"/>
      <c r="AN35" s="242"/>
      <c r="AO35" s="243"/>
      <c r="AP35" s="276">
        <f>G23</f>
        <v>0</v>
      </c>
      <c r="AQ35" s="242"/>
      <c r="AR35" s="243"/>
      <c r="AS35" s="276"/>
      <c r="AT35" s="242"/>
      <c r="AU35" s="243"/>
      <c r="AV35" s="241" t="s">
        <v>101</v>
      </c>
      <c r="AW35" s="242"/>
      <c r="AX35" s="243"/>
      <c r="AY35" s="241" t="s">
        <v>102</v>
      </c>
      <c r="AZ35" s="242"/>
      <c r="BA35" s="243"/>
      <c r="BB35" s="241" t="s">
        <v>73</v>
      </c>
      <c r="BC35" s="242"/>
      <c r="BD35" s="250"/>
      <c r="BE35" s="3"/>
      <c r="BF35" s="3"/>
      <c r="BG35" s="3"/>
      <c r="BH35" s="3"/>
      <c r="BI35" s="3"/>
    </row>
    <row r="36" spans="1:61" ht="75" customHeight="1" x14ac:dyDescent="0.25">
      <c r="A36" s="257"/>
      <c r="B36" s="262"/>
      <c r="C36" s="263"/>
      <c r="D36" s="263"/>
      <c r="E36" s="264"/>
      <c r="F36" s="262"/>
      <c r="G36" s="263"/>
      <c r="H36" s="264"/>
      <c r="I36" s="262"/>
      <c r="J36" s="263"/>
      <c r="K36" s="263"/>
      <c r="L36" s="263"/>
      <c r="M36" s="264"/>
      <c r="N36" s="262"/>
      <c r="O36" s="263"/>
      <c r="P36" s="263"/>
      <c r="Q36" s="263"/>
      <c r="R36" s="264"/>
      <c r="S36" s="262"/>
      <c r="T36" s="263"/>
      <c r="U36" s="263"/>
      <c r="V36" s="263"/>
      <c r="W36" s="264"/>
      <c r="X36" s="244"/>
      <c r="Y36" s="245"/>
      <c r="Z36" s="246"/>
      <c r="AA36" s="244"/>
      <c r="AB36" s="245"/>
      <c r="AC36" s="246"/>
      <c r="AD36" s="244"/>
      <c r="AE36" s="245"/>
      <c r="AF36" s="246"/>
      <c r="AG36" s="244"/>
      <c r="AH36" s="245"/>
      <c r="AI36" s="246"/>
      <c r="AJ36" s="244"/>
      <c r="AK36" s="245"/>
      <c r="AL36" s="246"/>
      <c r="AM36" s="244"/>
      <c r="AN36" s="245"/>
      <c r="AO36" s="246"/>
      <c r="AP36" s="244"/>
      <c r="AQ36" s="245"/>
      <c r="AR36" s="246"/>
      <c r="AS36" s="244"/>
      <c r="AT36" s="245"/>
      <c r="AU36" s="246"/>
      <c r="AV36" s="244"/>
      <c r="AW36" s="245"/>
      <c r="AX36" s="246"/>
      <c r="AY36" s="244"/>
      <c r="AZ36" s="245"/>
      <c r="BA36" s="246"/>
      <c r="BB36" s="244"/>
      <c r="BC36" s="245"/>
      <c r="BD36" s="251"/>
      <c r="BE36" s="3"/>
      <c r="BF36" s="3"/>
      <c r="BG36" s="3"/>
      <c r="BH36" s="3"/>
      <c r="BI36" s="3"/>
    </row>
    <row r="37" spans="1:61" ht="75" customHeight="1" x14ac:dyDescent="0.25">
      <c r="A37" s="257"/>
      <c r="B37" s="262"/>
      <c r="C37" s="263"/>
      <c r="D37" s="263"/>
      <c r="E37" s="264"/>
      <c r="F37" s="262"/>
      <c r="G37" s="263"/>
      <c r="H37" s="264"/>
      <c r="I37" s="262"/>
      <c r="J37" s="263"/>
      <c r="K37" s="263"/>
      <c r="L37" s="263"/>
      <c r="M37" s="264"/>
      <c r="N37" s="262"/>
      <c r="O37" s="263"/>
      <c r="P37" s="263"/>
      <c r="Q37" s="263"/>
      <c r="R37" s="264"/>
      <c r="S37" s="262"/>
      <c r="T37" s="263"/>
      <c r="U37" s="263"/>
      <c r="V37" s="263"/>
      <c r="W37" s="264"/>
      <c r="X37" s="244"/>
      <c r="Y37" s="245"/>
      <c r="Z37" s="246"/>
      <c r="AA37" s="244"/>
      <c r="AB37" s="245"/>
      <c r="AC37" s="246"/>
      <c r="AD37" s="244"/>
      <c r="AE37" s="245"/>
      <c r="AF37" s="246"/>
      <c r="AG37" s="244"/>
      <c r="AH37" s="245"/>
      <c r="AI37" s="246"/>
      <c r="AJ37" s="244"/>
      <c r="AK37" s="245"/>
      <c r="AL37" s="246"/>
      <c r="AM37" s="244"/>
      <c r="AN37" s="245"/>
      <c r="AO37" s="246"/>
      <c r="AP37" s="244"/>
      <c r="AQ37" s="245"/>
      <c r="AR37" s="246"/>
      <c r="AS37" s="244"/>
      <c r="AT37" s="245"/>
      <c r="AU37" s="246"/>
      <c r="AV37" s="244"/>
      <c r="AW37" s="245"/>
      <c r="AX37" s="246"/>
      <c r="AY37" s="244"/>
      <c r="AZ37" s="245"/>
      <c r="BA37" s="246"/>
      <c r="BB37" s="244"/>
      <c r="BC37" s="245"/>
      <c r="BD37" s="251"/>
      <c r="BE37" s="3"/>
      <c r="BF37" s="3"/>
      <c r="BG37" s="3"/>
      <c r="BH37" s="3"/>
      <c r="BI37" s="3"/>
    </row>
    <row r="38" spans="1:61" ht="75" customHeight="1" x14ac:dyDescent="0.25">
      <c r="A38" s="257"/>
      <c r="B38" s="262"/>
      <c r="C38" s="263"/>
      <c r="D38" s="263"/>
      <c r="E38" s="264"/>
      <c r="F38" s="262"/>
      <c r="G38" s="263"/>
      <c r="H38" s="264"/>
      <c r="I38" s="262"/>
      <c r="J38" s="263"/>
      <c r="K38" s="263"/>
      <c r="L38" s="263"/>
      <c r="M38" s="264"/>
      <c r="N38" s="262"/>
      <c r="O38" s="263"/>
      <c r="P38" s="263"/>
      <c r="Q38" s="263"/>
      <c r="R38" s="264"/>
      <c r="S38" s="262"/>
      <c r="T38" s="263"/>
      <c r="U38" s="263"/>
      <c r="V38" s="263"/>
      <c r="W38" s="264"/>
      <c r="X38" s="244"/>
      <c r="Y38" s="245"/>
      <c r="Z38" s="246"/>
      <c r="AA38" s="244"/>
      <c r="AB38" s="245"/>
      <c r="AC38" s="246"/>
      <c r="AD38" s="244"/>
      <c r="AE38" s="245"/>
      <c r="AF38" s="246"/>
      <c r="AG38" s="244"/>
      <c r="AH38" s="245"/>
      <c r="AI38" s="246"/>
      <c r="AJ38" s="244"/>
      <c r="AK38" s="245"/>
      <c r="AL38" s="246"/>
      <c r="AM38" s="244"/>
      <c r="AN38" s="245"/>
      <c r="AO38" s="246"/>
      <c r="AP38" s="244"/>
      <c r="AQ38" s="245"/>
      <c r="AR38" s="246"/>
      <c r="AS38" s="244"/>
      <c r="AT38" s="245"/>
      <c r="AU38" s="246"/>
      <c r="AV38" s="244"/>
      <c r="AW38" s="245"/>
      <c r="AX38" s="246"/>
      <c r="AY38" s="244"/>
      <c r="AZ38" s="245"/>
      <c r="BA38" s="246"/>
      <c r="BB38" s="244"/>
      <c r="BC38" s="245"/>
      <c r="BD38" s="251"/>
      <c r="BE38" s="3"/>
      <c r="BF38" s="3"/>
      <c r="BG38" s="3"/>
      <c r="BH38" s="3"/>
      <c r="BI38" s="3"/>
    </row>
    <row r="39" spans="1:61" ht="75" customHeight="1" x14ac:dyDescent="0.25">
      <c r="A39" s="257"/>
      <c r="B39" s="262"/>
      <c r="C39" s="263"/>
      <c r="D39" s="263"/>
      <c r="E39" s="264"/>
      <c r="F39" s="262"/>
      <c r="G39" s="263"/>
      <c r="H39" s="264"/>
      <c r="I39" s="262"/>
      <c r="J39" s="263"/>
      <c r="K39" s="263"/>
      <c r="L39" s="263"/>
      <c r="M39" s="264"/>
      <c r="N39" s="262"/>
      <c r="O39" s="263"/>
      <c r="P39" s="263"/>
      <c r="Q39" s="263"/>
      <c r="R39" s="264"/>
      <c r="S39" s="262"/>
      <c r="T39" s="263"/>
      <c r="U39" s="263"/>
      <c r="V39" s="263"/>
      <c r="W39" s="264"/>
      <c r="X39" s="244"/>
      <c r="Y39" s="245"/>
      <c r="Z39" s="246"/>
      <c r="AA39" s="244"/>
      <c r="AB39" s="245"/>
      <c r="AC39" s="246"/>
      <c r="AD39" s="244"/>
      <c r="AE39" s="245"/>
      <c r="AF39" s="246"/>
      <c r="AG39" s="244"/>
      <c r="AH39" s="245"/>
      <c r="AI39" s="246"/>
      <c r="AJ39" s="244"/>
      <c r="AK39" s="245"/>
      <c r="AL39" s="246"/>
      <c r="AM39" s="244"/>
      <c r="AN39" s="245"/>
      <c r="AO39" s="246"/>
      <c r="AP39" s="244"/>
      <c r="AQ39" s="245"/>
      <c r="AR39" s="246"/>
      <c r="AS39" s="244"/>
      <c r="AT39" s="245"/>
      <c r="AU39" s="246"/>
      <c r="AV39" s="244"/>
      <c r="AW39" s="245"/>
      <c r="AX39" s="246"/>
      <c r="AY39" s="244"/>
      <c r="AZ39" s="245"/>
      <c r="BA39" s="246"/>
      <c r="BB39" s="244"/>
      <c r="BC39" s="245"/>
      <c r="BD39" s="251"/>
      <c r="BE39" s="3"/>
      <c r="BF39" s="3"/>
      <c r="BG39" s="3"/>
      <c r="BH39" s="3"/>
      <c r="BI39" s="3"/>
    </row>
    <row r="40" spans="1:61" ht="75" customHeight="1" x14ac:dyDescent="0.25">
      <c r="A40" s="257"/>
      <c r="B40" s="262"/>
      <c r="C40" s="263"/>
      <c r="D40" s="263"/>
      <c r="E40" s="264"/>
      <c r="F40" s="262"/>
      <c r="G40" s="263"/>
      <c r="H40" s="264"/>
      <c r="I40" s="262"/>
      <c r="J40" s="263"/>
      <c r="K40" s="263"/>
      <c r="L40" s="263"/>
      <c r="M40" s="264"/>
      <c r="N40" s="262"/>
      <c r="O40" s="263"/>
      <c r="P40" s="263"/>
      <c r="Q40" s="263"/>
      <c r="R40" s="264"/>
      <c r="S40" s="262"/>
      <c r="T40" s="263"/>
      <c r="U40" s="263"/>
      <c r="V40" s="263"/>
      <c r="W40" s="264"/>
      <c r="X40" s="244"/>
      <c r="Y40" s="245"/>
      <c r="Z40" s="246"/>
      <c r="AA40" s="244"/>
      <c r="AB40" s="245"/>
      <c r="AC40" s="246"/>
      <c r="AD40" s="244"/>
      <c r="AE40" s="245"/>
      <c r="AF40" s="246"/>
      <c r="AG40" s="244"/>
      <c r="AH40" s="245"/>
      <c r="AI40" s="246"/>
      <c r="AJ40" s="244"/>
      <c r="AK40" s="245"/>
      <c r="AL40" s="246"/>
      <c r="AM40" s="244"/>
      <c r="AN40" s="245"/>
      <c r="AO40" s="246"/>
      <c r="AP40" s="244"/>
      <c r="AQ40" s="245"/>
      <c r="AR40" s="246"/>
      <c r="AS40" s="244"/>
      <c r="AT40" s="245"/>
      <c r="AU40" s="246"/>
      <c r="AV40" s="244"/>
      <c r="AW40" s="245"/>
      <c r="AX40" s="246"/>
      <c r="AY40" s="244"/>
      <c r="AZ40" s="245"/>
      <c r="BA40" s="246"/>
      <c r="BB40" s="244"/>
      <c r="BC40" s="245"/>
      <c r="BD40" s="251"/>
      <c r="BE40" s="3"/>
      <c r="BF40" s="3"/>
      <c r="BG40" s="3"/>
      <c r="BH40" s="3"/>
      <c r="BI40" s="3"/>
    </row>
    <row r="41" spans="1:61" ht="75" customHeight="1" thickBot="1" x14ac:dyDescent="0.3">
      <c r="A41" s="277"/>
      <c r="B41" s="265"/>
      <c r="C41" s="266"/>
      <c r="D41" s="266"/>
      <c r="E41" s="267"/>
      <c r="F41" s="265"/>
      <c r="G41" s="266"/>
      <c r="H41" s="267"/>
      <c r="I41" s="265"/>
      <c r="J41" s="266"/>
      <c r="K41" s="266"/>
      <c r="L41" s="266"/>
      <c r="M41" s="267"/>
      <c r="N41" s="265"/>
      <c r="O41" s="266"/>
      <c r="P41" s="266"/>
      <c r="Q41" s="266"/>
      <c r="R41" s="267"/>
      <c r="S41" s="265"/>
      <c r="T41" s="266"/>
      <c r="U41" s="266"/>
      <c r="V41" s="266"/>
      <c r="W41" s="267"/>
      <c r="X41" s="244"/>
      <c r="Y41" s="245"/>
      <c r="Z41" s="246"/>
      <c r="AA41" s="244"/>
      <c r="AB41" s="245"/>
      <c r="AC41" s="246"/>
      <c r="AD41" s="244"/>
      <c r="AE41" s="245"/>
      <c r="AF41" s="246"/>
      <c r="AG41" s="247"/>
      <c r="AH41" s="248"/>
      <c r="AI41" s="249"/>
      <c r="AJ41" s="247"/>
      <c r="AK41" s="248"/>
      <c r="AL41" s="249"/>
      <c r="AM41" s="247"/>
      <c r="AN41" s="248"/>
      <c r="AO41" s="249"/>
      <c r="AP41" s="247"/>
      <c r="AQ41" s="248"/>
      <c r="AR41" s="249"/>
      <c r="AS41" s="247"/>
      <c r="AT41" s="248"/>
      <c r="AU41" s="249"/>
      <c r="AV41" s="247"/>
      <c r="AW41" s="248"/>
      <c r="AX41" s="249"/>
      <c r="AY41" s="247"/>
      <c r="AZ41" s="248"/>
      <c r="BA41" s="249"/>
      <c r="BB41" s="247"/>
      <c r="BC41" s="248"/>
      <c r="BD41" s="252"/>
      <c r="BE41" s="3"/>
      <c r="BF41" s="3"/>
      <c r="BG41" s="3"/>
      <c r="BH41" s="3"/>
      <c r="BI41" s="3"/>
    </row>
    <row r="42" spans="1:61" ht="75" customHeight="1" x14ac:dyDescent="0.25">
      <c r="A42" s="256">
        <v>4</v>
      </c>
      <c r="B42" s="259" t="str">
        <f>"Persentase perubahan "&amp;'MS-Var'!B42:F48</f>
        <v>Persentase perubahan jumlah layanan operator komunikasi</v>
      </c>
      <c r="C42" s="260"/>
      <c r="D42" s="260"/>
      <c r="E42" s="261"/>
      <c r="F42" s="278" t="str">
        <f>'MS-Var'!K42</f>
        <v>Telekomunikasi</v>
      </c>
      <c r="G42" s="279"/>
      <c r="H42" s="280"/>
      <c r="I42" s="278" t="str">
        <f>'MS-Var'!P42</f>
        <v>Hubungan komunikasi jarak jauh melalui pemancaran, pengiriman, atau penerimaan segala jenis tanda, isyarat, tulisan, gambar, suara atau berita melalui kawat, radio, secara visual, atau sistem elektronik.</v>
      </c>
      <c r="J42" s="279"/>
      <c r="K42" s="279"/>
      <c r="L42" s="279"/>
      <c r="M42" s="280"/>
      <c r="N42" s="281" t="s">
        <v>104</v>
      </c>
      <c r="O42" s="279"/>
      <c r="P42" s="279"/>
      <c r="Q42" s="279"/>
      <c r="R42" s="280"/>
      <c r="S42" s="278"/>
      <c r="T42" s="279"/>
      <c r="U42" s="279"/>
      <c r="V42" s="279"/>
      <c r="W42" s="280"/>
      <c r="X42" s="241" t="s">
        <v>98</v>
      </c>
      <c r="Y42" s="242"/>
      <c r="Z42" s="243"/>
      <c r="AA42" s="241" t="s">
        <v>99</v>
      </c>
      <c r="AB42" s="242"/>
      <c r="AC42" s="243"/>
      <c r="AD42" s="241" t="s">
        <v>100</v>
      </c>
      <c r="AE42" s="242"/>
      <c r="AF42" s="243"/>
      <c r="AG42" s="241" t="s">
        <v>26</v>
      </c>
      <c r="AH42" s="242"/>
      <c r="AI42" s="243"/>
      <c r="AJ42" s="276"/>
      <c r="AK42" s="242"/>
      <c r="AL42" s="243"/>
      <c r="AM42" s="276"/>
      <c r="AN42" s="242"/>
      <c r="AO42" s="243"/>
      <c r="AP42" s="276">
        <f>G30</f>
        <v>0</v>
      </c>
      <c r="AQ42" s="242"/>
      <c r="AR42" s="243"/>
      <c r="AS42" s="276"/>
      <c r="AT42" s="242"/>
      <c r="AU42" s="243"/>
      <c r="AV42" s="241" t="s">
        <v>101</v>
      </c>
      <c r="AW42" s="242"/>
      <c r="AX42" s="243"/>
      <c r="AY42" s="241" t="s">
        <v>102</v>
      </c>
      <c r="AZ42" s="242"/>
      <c r="BA42" s="243"/>
      <c r="BB42" s="241" t="s">
        <v>73</v>
      </c>
      <c r="BC42" s="242"/>
      <c r="BD42" s="250"/>
      <c r="BE42" s="3"/>
      <c r="BF42" s="3"/>
      <c r="BG42" s="3"/>
      <c r="BH42" s="3"/>
      <c r="BI42" s="3"/>
    </row>
    <row r="43" spans="1:61" ht="75" customHeight="1" x14ac:dyDescent="0.25">
      <c r="A43" s="257"/>
      <c r="B43" s="262"/>
      <c r="C43" s="263"/>
      <c r="D43" s="263"/>
      <c r="E43" s="264"/>
      <c r="F43" s="262"/>
      <c r="G43" s="263"/>
      <c r="H43" s="264"/>
      <c r="I43" s="262"/>
      <c r="J43" s="263"/>
      <c r="K43" s="263"/>
      <c r="L43" s="263"/>
      <c r="M43" s="264"/>
      <c r="N43" s="262"/>
      <c r="O43" s="263"/>
      <c r="P43" s="263"/>
      <c r="Q43" s="263"/>
      <c r="R43" s="264"/>
      <c r="S43" s="262"/>
      <c r="T43" s="263"/>
      <c r="U43" s="263"/>
      <c r="V43" s="263"/>
      <c r="W43" s="264"/>
      <c r="X43" s="244"/>
      <c r="Y43" s="245"/>
      <c r="Z43" s="246"/>
      <c r="AA43" s="244"/>
      <c r="AB43" s="245"/>
      <c r="AC43" s="246"/>
      <c r="AD43" s="244"/>
      <c r="AE43" s="245"/>
      <c r="AF43" s="246"/>
      <c r="AG43" s="244"/>
      <c r="AH43" s="245"/>
      <c r="AI43" s="246"/>
      <c r="AJ43" s="244"/>
      <c r="AK43" s="245"/>
      <c r="AL43" s="246"/>
      <c r="AM43" s="244"/>
      <c r="AN43" s="245"/>
      <c r="AO43" s="246"/>
      <c r="AP43" s="244"/>
      <c r="AQ43" s="245"/>
      <c r="AR43" s="246"/>
      <c r="AS43" s="244"/>
      <c r="AT43" s="245"/>
      <c r="AU43" s="246"/>
      <c r="AV43" s="244"/>
      <c r="AW43" s="245"/>
      <c r="AX43" s="246"/>
      <c r="AY43" s="244"/>
      <c r="AZ43" s="245"/>
      <c r="BA43" s="246"/>
      <c r="BB43" s="244"/>
      <c r="BC43" s="245"/>
      <c r="BD43" s="251"/>
      <c r="BE43" s="3"/>
      <c r="BF43" s="3"/>
      <c r="BG43" s="3"/>
      <c r="BH43" s="3"/>
      <c r="BI43" s="3"/>
    </row>
    <row r="44" spans="1:61" ht="75" customHeight="1" x14ac:dyDescent="0.25">
      <c r="A44" s="257"/>
      <c r="B44" s="262"/>
      <c r="C44" s="263"/>
      <c r="D44" s="263"/>
      <c r="E44" s="264"/>
      <c r="F44" s="262"/>
      <c r="G44" s="263"/>
      <c r="H44" s="264"/>
      <c r="I44" s="262"/>
      <c r="J44" s="263"/>
      <c r="K44" s="263"/>
      <c r="L44" s="263"/>
      <c r="M44" s="264"/>
      <c r="N44" s="262"/>
      <c r="O44" s="263"/>
      <c r="P44" s="263"/>
      <c r="Q44" s="263"/>
      <c r="R44" s="264"/>
      <c r="S44" s="262"/>
      <c r="T44" s="263"/>
      <c r="U44" s="263"/>
      <c r="V44" s="263"/>
      <c r="W44" s="264"/>
      <c r="X44" s="244"/>
      <c r="Y44" s="245"/>
      <c r="Z44" s="246"/>
      <c r="AA44" s="244"/>
      <c r="AB44" s="245"/>
      <c r="AC44" s="246"/>
      <c r="AD44" s="244"/>
      <c r="AE44" s="245"/>
      <c r="AF44" s="246"/>
      <c r="AG44" s="244"/>
      <c r="AH44" s="245"/>
      <c r="AI44" s="246"/>
      <c r="AJ44" s="244"/>
      <c r="AK44" s="245"/>
      <c r="AL44" s="246"/>
      <c r="AM44" s="244"/>
      <c r="AN44" s="245"/>
      <c r="AO44" s="246"/>
      <c r="AP44" s="244"/>
      <c r="AQ44" s="245"/>
      <c r="AR44" s="246"/>
      <c r="AS44" s="244"/>
      <c r="AT44" s="245"/>
      <c r="AU44" s="246"/>
      <c r="AV44" s="244"/>
      <c r="AW44" s="245"/>
      <c r="AX44" s="246"/>
      <c r="AY44" s="244"/>
      <c r="AZ44" s="245"/>
      <c r="BA44" s="246"/>
      <c r="BB44" s="244"/>
      <c r="BC44" s="245"/>
      <c r="BD44" s="251"/>
      <c r="BE44" s="3"/>
      <c r="BF44" s="3"/>
      <c r="BG44" s="3"/>
      <c r="BH44" s="3"/>
      <c r="BI44" s="3"/>
    </row>
    <row r="45" spans="1:61" ht="75" customHeight="1" x14ac:dyDescent="0.25">
      <c r="A45" s="257"/>
      <c r="B45" s="262"/>
      <c r="C45" s="263"/>
      <c r="D45" s="263"/>
      <c r="E45" s="264"/>
      <c r="F45" s="262"/>
      <c r="G45" s="263"/>
      <c r="H45" s="264"/>
      <c r="I45" s="262"/>
      <c r="J45" s="263"/>
      <c r="K45" s="263"/>
      <c r="L45" s="263"/>
      <c r="M45" s="264"/>
      <c r="N45" s="262"/>
      <c r="O45" s="263"/>
      <c r="P45" s="263"/>
      <c r="Q45" s="263"/>
      <c r="R45" s="264"/>
      <c r="S45" s="262"/>
      <c r="T45" s="263"/>
      <c r="U45" s="263"/>
      <c r="V45" s="263"/>
      <c r="W45" s="264"/>
      <c r="X45" s="244"/>
      <c r="Y45" s="245"/>
      <c r="Z45" s="246"/>
      <c r="AA45" s="244"/>
      <c r="AB45" s="245"/>
      <c r="AC45" s="246"/>
      <c r="AD45" s="244"/>
      <c r="AE45" s="245"/>
      <c r="AF45" s="246"/>
      <c r="AG45" s="244"/>
      <c r="AH45" s="245"/>
      <c r="AI45" s="246"/>
      <c r="AJ45" s="244"/>
      <c r="AK45" s="245"/>
      <c r="AL45" s="246"/>
      <c r="AM45" s="244"/>
      <c r="AN45" s="245"/>
      <c r="AO45" s="246"/>
      <c r="AP45" s="244"/>
      <c r="AQ45" s="245"/>
      <c r="AR45" s="246"/>
      <c r="AS45" s="244"/>
      <c r="AT45" s="245"/>
      <c r="AU45" s="246"/>
      <c r="AV45" s="244"/>
      <c r="AW45" s="245"/>
      <c r="AX45" s="246"/>
      <c r="AY45" s="244"/>
      <c r="AZ45" s="245"/>
      <c r="BA45" s="246"/>
      <c r="BB45" s="244"/>
      <c r="BC45" s="245"/>
      <c r="BD45" s="251"/>
      <c r="BE45" s="3"/>
      <c r="BF45" s="3"/>
      <c r="BG45" s="3"/>
      <c r="BH45" s="3"/>
      <c r="BI45" s="3"/>
    </row>
    <row r="46" spans="1:61" ht="75" customHeight="1" x14ac:dyDescent="0.25">
      <c r="A46" s="257"/>
      <c r="B46" s="262"/>
      <c r="C46" s="263"/>
      <c r="D46" s="263"/>
      <c r="E46" s="264"/>
      <c r="F46" s="262"/>
      <c r="G46" s="263"/>
      <c r="H46" s="264"/>
      <c r="I46" s="262"/>
      <c r="J46" s="263"/>
      <c r="K46" s="263"/>
      <c r="L46" s="263"/>
      <c r="M46" s="264"/>
      <c r="N46" s="262"/>
      <c r="O46" s="263"/>
      <c r="P46" s="263"/>
      <c r="Q46" s="263"/>
      <c r="R46" s="264"/>
      <c r="S46" s="262"/>
      <c r="T46" s="263"/>
      <c r="U46" s="263"/>
      <c r="V46" s="263"/>
      <c r="W46" s="264"/>
      <c r="X46" s="244"/>
      <c r="Y46" s="245"/>
      <c r="Z46" s="246"/>
      <c r="AA46" s="244"/>
      <c r="AB46" s="245"/>
      <c r="AC46" s="246"/>
      <c r="AD46" s="244"/>
      <c r="AE46" s="245"/>
      <c r="AF46" s="246"/>
      <c r="AG46" s="244"/>
      <c r="AH46" s="245"/>
      <c r="AI46" s="246"/>
      <c r="AJ46" s="244"/>
      <c r="AK46" s="245"/>
      <c r="AL46" s="246"/>
      <c r="AM46" s="244"/>
      <c r="AN46" s="245"/>
      <c r="AO46" s="246"/>
      <c r="AP46" s="244"/>
      <c r="AQ46" s="245"/>
      <c r="AR46" s="246"/>
      <c r="AS46" s="244"/>
      <c r="AT46" s="245"/>
      <c r="AU46" s="246"/>
      <c r="AV46" s="244"/>
      <c r="AW46" s="245"/>
      <c r="AX46" s="246"/>
      <c r="AY46" s="244"/>
      <c r="AZ46" s="245"/>
      <c r="BA46" s="246"/>
      <c r="BB46" s="244"/>
      <c r="BC46" s="245"/>
      <c r="BD46" s="251"/>
      <c r="BE46" s="3"/>
      <c r="BF46" s="3"/>
      <c r="BG46" s="3"/>
      <c r="BH46" s="3"/>
      <c r="BI46" s="3"/>
    </row>
    <row r="47" spans="1:61" ht="75" customHeight="1" x14ac:dyDescent="0.25">
      <c r="A47" s="257"/>
      <c r="B47" s="262"/>
      <c r="C47" s="263"/>
      <c r="D47" s="263"/>
      <c r="E47" s="264"/>
      <c r="F47" s="262"/>
      <c r="G47" s="263"/>
      <c r="H47" s="264"/>
      <c r="I47" s="262"/>
      <c r="J47" s="263"/>
      <c r="K47" s="263"/>
      <c r="L47" s="263"/>
      <c r="M47" s="264"/>
      <c r="N47" s="262"/>
      <c r="O47" s="263"/>
      <c r="P47" s="263"/>
      <c r="Q47" s="263"/>
      <c r="R47" s="264"/>
      <c r="S47" s="262"/>
      <c r="T47" s="263"/>
      <c r="U47" s="263"/>
      <c r="V47" s="263"/>
      <c r="W47" s="264"/>
      <c r="X47" s="244"/>
      <c r="Y47" s="245"/>
      <c r="Z47" s="246"/>
      <c r="AA47" s="244"/>
      <c r="AB47" s="245"/>
      <c r="AC47" s="246"/>
      <c r="AD47" s="244"/>
      <c r="AE47" s="245"/>
      <c r="AF47" s="246"/>
      <c r="AG47" s="244"/>
      <c r="AH47" s="245"/>
      <c r="AI47" s="246"/>
      <c r="AJ47" s="244"/>
      <c r="AK47" s="245"/>
      <c r="AL47" s="246"/>
      <c r="AM47" s="244"/>
      <c r="AN47" s="245"/>
      <c r="AO47" s="246"/>
      <c r="AP47" s="244"/>
      <c r="AQ47" s="245"/>
      <c r="AR47" s="246"/>
      <c r="AS47" s="244"/>
      <c r="AT47" s="245"/>
      <c r="AU47" s="246"/>
      <c r="AV47" s="244"/>
      <c r="AW47" s="245"/>
      <c r="AX47" s="246"/>
      <c r="AY47" s="244"/>
      <c r="AZ47" s="245"/>
      <c r="BA47" s="246"/>
      <c r="BB47" s="244"/>
      <c r="BC47" s="245"/>
      <c r="BD47" s="251"/>
      <c r="BE47" s="3"/>
      <c r="BF47" s="3"/>
      <c r="BG47" s="3"/>
      <c r="BH47" s="3"/>
      <c r="BI47" s="3"/>
    </row>
    <row r="48" spans="1:61" ht="75" customHeight="1" thickBot="1" x14ac:dyDescent="0.3">
      <c r="A48" s="277"/>
      <c r="B48" s="265"/>
      <c r="C48" s="266"/>
      <c r="D48" s="266"/>
      <c r="E48" s="267"/>
      <c r="F48" s="265"/>
      <c r="G48" s="266"/>
      <c r="H48" s="267"/>
      <c r="I48" s="265"/>
      <c r="J48" s="266"/>
      <c r="K48" s="266"/>
      <c r="L48" s="266"/>
      <c r="M48" s="267"/>
      <c r="N48" s="265"/>
      <c r="O48" s="266"/>
      <c r="P48" s="266"/>
      <c r="Q48" s="266"/>
      <c r="R48" s="267"/>
      <c r="S48" s="265"/>
      <c r="T48" s="266"/>
      <c r="U48" s="266"/>
      <c r="V48" s="266"/>
      <c r="W48" s="267"/>
      <c r="X48" s="253"/>
      <c r="Y48" s="254"/>
      <c r="Z48" s="255"/>
      <c r="AA48" s="253"/>
      <c r="AB48" s="254"/>
      <c r="AC48" s="255"/>
      <c r="AD48" s="253"/>
      <c r="AE48" s="254"/>
      <c r="AF48" s="255"/>
      <c r="AG48" s="253"/>
      <c r="AH48" s="274"/>
      <c r="AI48" s="255"/>
      <c r="AJ48" s="253"/>
      <c r="AK48" s="274"/>
      <c r="AL48" s="255"/>
      <c r="AM48" s="253"/>
      <c r="AN48" s="274"/>
      <c r="AO48" s="255"/>
      <c r="AP48" s="253"/>
      <c r="AQ48" s="274"/>
      <c r="AR48" s="255"/>
      <c r="AS48" s="247"/>
      <c r="AT48" s="248"/>
      <c r="AU48" s="249"/>
      <c r="AV48" s="247"/>
      <c r="AW48" s="248"/>
      <c r="AX48" s="249"/>
      <c r="AY48" s="247"/>
      <c r="AZ48" s="248"/>
      <c r="BA48" s="249"/>
      <c r="BB48" s="247"/>
      <c r="BC48" s="248"/>
      <c r="BD48" s="252"/>
      <c r="BE48" s="3"/>
      <c r="BF48" s="3"/>
      <c r="BG48" s="3"/>
      <c r="BH48" s="3"/>
      <c r="BI48" s="3"/>
    </row>
    <row r="49" spans="1:61" ht="75" customHeight="1" x14ac:dyDescent="0.25">
      <c r="A49" s="256">
        <v>5</v>
      </c>
      <c r="B49" s="259" t="str">
        <f>"Persentase perubahan "&amp;'MS-Var'!B49:F55</f>
        <v>Persentase perubahan Jumlah keberadaan kantor pos</v>
      </c>
      <c r="C49" s="260"/>
      <c r="D49" s="260"/>
      <c r="E49" s="261"/>
      <c r="F49" s="268" t="str">
        <f>'MS-Var'!K49</f>
        <v>Kantor Pos</v>
      </c>
      <c r="G49" s="269"/>
      <c r="H49" s="246"/>
      <c r="I49" s="268" t="str">
        <f>'MS-Var'!P49</f>
        <v>Kantor yang mengurus pengiriman surat, paket, dan sebagainya dengan pos</v>
      </c>
      <c r="J49" s="269"/>
      <c r="K49" s="269"/>
      <c r="L49" s="269"/>
      <c r="M49" s="246"/>
      <c r="N49" s="273" t="s">
        <v>105</v>
      </c>
      <c r="O49" s="269"/>
      <c r="P49" s="269"/>
      <c r="Q49" s="269"/>
      <c r="R49" s="246"/>
      <c r="S49" s="268"/>
      <c r="T49" s="269"/>
      <c r="U49" s="269"/>
      <c r="V49" s="269"/>
      <c r="W49" s="246"/>
      <c r="X49" s="241" t="s">
        <v>98</v>
      </c>
      <c r="Y49" s="242"/>
      <c r="Z49" s="243"/>
      <c r="AA49" s="241" t="s">
        <v>99</v>
      </c>
      <c r="AB49" s="242"/>
      <c r="AC49" s="243"/>
      <c r="AD49" s="241" t="s">
        <v>100</v>
      </c>
      <c r="AE49" s="242"/>
      <c r="AF49" s="243"/>
      <c r="AG49" s="241" t="s">
        <v>26</v>
      </c>
      <c r="AH49" s="242"/>
      <c r="AI49" s="243"/>
      <c r="AJ49" s="276"/>
      <c r="AK49" s="242"/>
      <c r="AL49" s="243"/>
      <c r="AM49" s="276"/>
      <c r="AN49" s="242"/>
      <c r="AO49" s="243"/>
      <c r="AP49" s="276">
        <f>G37</f>
        <v>0</v>
      </c>
      <c r="AQ49" s="242"/>
      <c r="AR49" s="243"/>
      <c r="AS49" s="276"/>
      <c r="AT49" s="242"/>
      <c r="AU49" s="243"/>
      <c r="AV49" s="241" t="s">
        <v>101</v>
      </c>
      <c r="AW49" s="242"/>
      <c r="AX49" s="243"/>
      <c r="AY49" s="241" t="s">
        <v>102</v>
      </c>
      <c r="AZ49" s="242"/>
      <c r="BA49" s="243"/>
      <c r="BB49" s="241" t="s">
        <v>73</v>
      </c>
      <c r="BC49" s="242"/>
      <c r="BD49" s="250"/>
      <c r="BE49" s="3"/>
      <c r="BF49" s="3"/>
      <c r="BG49" s="3"/>
      <c r="BH49" s="3"/>
      <c r="BI49" s="3"/>
    </row>
    <row r="50" spans="1:61" ht="75" customHeight="1" x14ac:dyDescent="0.25">
      <c r="A50" s="257"/>
      <c r="B50" s="262"/>
      <c r="C50" s="263"/>
      <c r="D50" s="263"/>
      <c r="E50" s="264"/>
      <c r="F50" s="262"/>
      <c r="G50" s="263"/>
      <c r="H50" s="264"/>
      <c r="I50" s="262"/>
      <c r="J50" s="263"/>
      <c r="K50" s="263"/>
      <c r="L50" s="263"/>
      <c r="M50" s="264"/>
      <c r="N50" s="262"/>
      <c r="O50" s="263"/>
      <c r="P50" s="263"/>
      <c r="Q50" s="263"/>
      <c r="R50" s="264"/>
      <c r="S50" s="262"/>
      <c r="T50" s="263"/>
      <c r="U50" s="263"/>
      <c r="V50" s="263"/>
      <c r="W50" s="264"/>
      <c r="X50" s="244"/>
      <c r="Y50" s="245"/>
      <c r="Z50" s="246"/>
      <c r="AA50" s="244"/>
      <c r="AB50" s="245"/>
      <c r="AC50" s="246"/>
      <c r="AD50" s="244"/>
      <c r="AE50" s="245"/>
      <c r="AF50" s="246"/>
      <c r="AG50" s="244"/>
      <c r="AH50" s="245"/>
      <c r="AI50" s="246"/>
      <c r="AJ50" s="244"/>
      <c r="AK50" s="245"/>
      <c r="AL50" s="246"/>
      <c r="AM50" s="244"/>
      <c r="AN50" s="245"/>
      <c r="AO50" s="246"/>
      <c r="AP50" s="244"/>
      <c r="AQ50" s="245"/>
      <c r="AR50" s="246"/>
      <c r="AS50" s="244"/>
      <c r="AT50" s="245"/>
      <c r="AU50" s="246"/>
      <c r="AV50" s="244"/>
      <c r="AW50" s="245"/>
      <c r="AX50" s="246"/>
      <c r="AY50" s="244"/>
      <c r="AZ50" s="245"/>
      <c r="BA50" s="246"/>
      <c r="BB50" s="244"/>
      <c r="BC50" s="245"/>
      <c r="BD50" s="251"/>
      <c r="BE50" s="3"/>
      <c r="BF50" s="3"/>
      <c r="BG50" s="3"/>
      <c r="BH50" s="3"/>
      <c r="BI50" s="3"/>
    </row>
    <row r="51" spans="1:61" ht="75" customHeight="1" x14ac:dyDescent="0.25">
      <c r="A51" s="257"/>
      <c r="B51" s="262"/>
      <c r="C51" s="263"/>
      <c r="D51" s="263"/>
      <c r="E51" s="264"/>
      <c r="F51" s="262"/>
      <c r="G51" s="263"/>
      <c r="H51" s="264"/>
      <c r="I51" s="262"/>
      <c r="J51" s="263"/>
      <c r="K51" s="263"/>
      <c r="L51" s="263"/>
      <c r="M51" s="264"/>
      <c r="N51" s="262"/>
      <c r="O51" s="263"/>
      <c r="P51" s="263"/>
      <c r="Q51" s="263"/>
      <c r="R51" s="264"/>
      <c r="S51" s="262"/>
      <c r="T51" s="263"/>
      <c r="U51" s="263"/>
      <c r="V51" s="263"/>
      <c r="W51" s="264"/>
      <c r="X51" s="244"/>
      <c r="Y51" s="245"/>
      <c r="Z51" s="246"/>
      <c r="AA51" s="244"/>
      <c r="AB51" s="245"/>
      <c r="AC51" s="246"/>
      <c r="AD51" s="244"/>
      <c r="AE51" s="245"/>
      <c r="AF51" s="246"/>
      <c r="AG51" s="244"/>
      <c r="AH51" s="245"/>
      <c r="AI51" s="246"/>
      <c r="AJ51" s="244"/>
      <c r="AK51" s="245"/>
      <c r="AL51" s="246"/>
      <c r="AM51" s="244"/>
      <c r="AN51" s="245"/>
      <c r="AO51" s="246"/>
      <c r="AP51" s="244"/>
      <c r="AQ51" s="245"/>
      <c r="AR51" s="246"/>
      <c r="AS51" s="244"/>
      <c r="AT51" s="245"/>
      <c r="AU51" s="246"/>
      <c r="AV51" s="244"/>
      <c r="AW51" s="245"/>
      <c r="AX51" s="246"/>
      <c r="AY51" s="244"/>
      <c r="AZ51" s="245"/>
      <c r="BA51" s="246"/>
      <c r="BB51" s="244"/>
      <c r="BC51" s="245"/>
      <c r="BD51" s="251"/>
      <c r="BE51" s="3"/>
      <c r="BF51" s="3"/>
      <c r="BG51" s="3"/>
      <c r="BH51" s="3"/>
      <c r="BI51" s="3"/>
    </row>
    <row r="52" spans="1:61" ht="75" customHeight="1" x14ac:dyDescent="0.25">
      <c r="A52" s="257"/>
      <c r="B52" s="262"/>
      <c r="C52" s="263"/>
      <c r="D52" s="263"/>
      <c r="E52" s="264"/>
      <c r="F52" s="262"/>
      <c r="G52" s="263"/>
      <c r="H52" s="264"/>
      <c r="I52" s="262"/>
      <c r="J52" s="263"/>
      <c r="K52" s="263"/>
      <c r="L52" s="263"/>
      <c r="M52" s="264"/>
      <c r="N52" s="262"/>
      <c r="O52" s="263"/>
      <c r="P52" s="263"/>
      <c r="Q52" s="263"/>
      <c r="R52" s="264"/>
      <c r="S52" s="262"/>
      <c r="T52" s="263"/>
      <c r="U52" s="263"/>
      <c r="V52" s="263"/>
      <c r="W52" s="264"/>
      <c r="X52" s="244"/>
      <c r="Y52" s="245"/>
      <c r="Z52" s="246"/>
      <c r="AA52" s="244"/>
      <c r="AB52" s="245"/>
      <c r="AC52" s="246"/>
      <c r="AD52" s="244"/>
      <c r="AE52" s="245"/>
      <c r="AF52" s="246"/>
      <c r="AG52" s="244"/>
      <c r="AH52" s="245"/>
      <c r="AI52" s="246"/>
      <c r="AJ52" s="244"/>
      <c r="AK52" s="245"/>
      <c r="AL52" s="246"/>
      <c r="AM52" s="244"/>
      <c r="AN52" s="245"/>
      <c r="AO52" s="246"/>
      <c r="AP52" s="244"/>
      <c r="AQ52" s="245"/>
      <c r="AR52" s="246"/>
      <c r="AS52" s="244"/>
      <c r="AT52" s="245"/>
      <c r="AU52" s="246"/>
      <c r="AV52" s="244"/>
      <c r="AW52" s="245"/>
      <c r="AX52" s="246"/>
      <c r="AY52" s="244"/>
      <c r="AZ52" s="245"/>
      <c r="BA52" s="246"/>
      <c r="BB52" s="244"/>
      <c r="BC52" s="245"/>
      <c r="BD52" s="251"/>
      <c r="BE52" s="3"/>
      <c r="BF52" s="3"/>
      <c r="BG52" s="3"/>
      <c r="BH52" s="3"/>
      <c r="BI52" s="3"/>
    </row>
    <row r="53" spans="1:61" ht="75" customHeight="1" x14ac:dyDescent="0.25">
      <c r="A53" s="257"/>
      <c r="B53" s="262"/>
      <c r="C53" s="263"/>
      <c r="D53" s="263"/>
      <c r="E53" s="264"/>
      <c r="F53" s="262"/>
      <c r="G53" s="263"/>
      <c r="H53" s="264"/>
      <c r="I53" s="262"/>
      <c r="J53" s="263"/>
      <c r="K53" s="263"/>
      <c r="L53" s="263"/>
      <c r="M53" s="264"/>
      <c r="N53" s="262"/>
      <c r="O53" s="263"/>
      <c r="P53" s="263"/>
      <c r="Q53" s="263"/>
      <c r="R53" s="264"/>
      <c r="S53" s="262"/>
      <c r="T53" s="263"/>
      <c r="U53" s="263"/>
      <c r="V53" s="263"/>
      <c r="W53" s="264"/>
      <c r="X53" s="244"/>
      <c r="Y53" s="245"/>
      <c r="Z53" s="246"/>
      <c r="AA53" s="244"/>
      <c r="AB53" s="245"/>
      <c r="AC53" s="246"/>
      <c r="AD53" s="244"/>
      <c r="AE53" s="245"/>
      <c r="AF53" s="246"/>
      <c r="AG53" s="244"/>
      <c r="AH53" s="245"/>
      <c r="AI53" s="246"/>
      <c r="AJ53" s="244"/>
      <c r="AK53" s="245"/>
      <c r="AL53" s="246"/>
      <c r="AM53" s="244"/>
      <c r="AN53" s="245"/>
      <c r="AO53" s="246"/>
      <c r="AP53" s="244"/>
      <c r="AQ53" s="245"/>
      <c r="AR53" s="246"/>
      <c r="AS53" s="244"/>
      <c r="AT53" s="245"/>
      <c r="AU53" s="246"/>
      <c r="AV53" s="244"/>
      <c r="AW53" s="245"/>
      <c r="AX53" s="246"/>
      <c r="AY53" s="244"/>
      <c r="AZ53" s="245"/>
      <c r="BA53" s="246"/>
      <c r="BB53" s="244"/>
      <c r="BC53" s="245"/>
      <c r="BD53" s="251"/>
      <c r="BE53" s="3"/>
      <c r="BF53" s="3"/>
      <c r="BG53" s="3"/>
      <c r="BH53" s="3"/>
      <c r="BI53" s="3"/>
    </row>
    <row r="54" spans="1:61" ht="75" customHeight="1" x14ac:dyDescent="0.25">
      <c r="A54" s="257"/>
      <c r="B54" s="262"/>
      <c r="C54" s="263"/>
      <c r="D54" s="263"/>
      <c r="E54" s="264"/>
      <c r="F54" s="262"/>
      <c r="G54" s="263"/>
      <c r="H54" s="264"/>
      <c r="I54" s="262"/>
      <c r="J54" s="263"/>
      <c r="K54" s="263"/>
      <c r="L54" s="263"/>
      <c r="M54" s="264"/>
      <c r="N54" s="262"/>
      <c r="O54" s="263"/>
      <c r="P54" s="263"/>
      <c r="Q54" s="263"/>
      <c r="R54" s="264"/>
      <c r="S54" s="262"/>
      <c r="T54" s="263"/>
      <c r="U54" s="263"/>
      <c r="V54" s="263"/>
      <c r="W54" s="264"/>
      <c r="X54" s="244"/>
      <c r="Y54" s="245"/>
      <c r="Z54" s="246"/>
      <c r="AA54" s="244"/>
      <c r="AB54" s="245"/>
      <c r="AC54" s="246"/>
      <c r="AD54" s="244"/>
      <c r="AE54" s="245"/>
      <c r="AF54" s="246"/>
      <c r="AG54" s="244"/>
      <c r="AH54" s="245"/>
      <c r="AI54" s="246"/>
      <c r="AJ54" s="244"/>
      <c r="AK54" s="245"/>
      <c r="AL54" s="246"/>
      <c r="AM54" s="244"/>
      <c r="AN54" s="245"/>
      <c r="AO54" s="246"/>
      <c r="AP54" s="244"/>
      <c r="AQ54" s="245"/>
      <c r="AR54" s="246"/>
      <c r="AS54" s="244"/>
      <c r="AT54" s="245"/>
      <c r="AU54" s="246"/>
      <c r="AV54" s="244"/>
      <c r="AW54" s="245"/>
      <c r="AX54" s="246"/>
      <c r="AY54" s="244"/>
      <c r="AZ54" s="245"/>
      <c r="BA54" s="246"/>
      <c r="BB54" s="244"/>
      <c r="BC54" s="245"/>
      <c r="BD54" s="251"/>
      <c r="BE54" s="3"/>
      <c r="BF54" s="3"/>
      <c r="BG54" s="3"/>
      <c r="BH54" s="3"/>
      <c r="BI54" s="3"/>
    </row>
    <row r="55" spans="1:61" ht="75" customHeight="1" thickBot="1" x14ac:dyDescent="0.3">
      <c r="A55" s="258"/>
      <c r="B55" s="265"/>
      <c r="C55" s="266"/>
      <c r="D55" s="266"/>
      <c r="E55" s="267"/>
      <c r="F55" s="270"/>
      <c r="G55" s="271"/>
      <c r="H55" s="272"/>
      <c r="I55" s="270"/>
      <c r="J55" s="271"/>
      <c r="K55" s="271"/>
      <c r="L55" s="271"/>
      <c r="M55" s="272"/>
      <c r="N55" s="270"/>
      <c r="O55" s="271"/>
      <c r="P55" s="271"/>
      <c r="Q55" s="271"/>
      <c r="R55" s="272"/>
      <c r="S55" s="270"/>
      <c r="T55" s="271"/>
      <c r="U55" s="271"/>
      <c r="V55" s="271"/>
      <c r="W55" s="272"/>
      <c r="X55" s="244"/>
      <c r="Y55" s="245"/>
      <c r="Z55" s="246"/>
      <c r="AA55" s="244"/>
      <c r="AB55" s="245"/>
      <c r="AC55" s="246"/>
      <c r="AD55" s="244"/>
      <c r="AE55" s="245"/>
      <c r="AF55" s="246"/>
      <c r="AG55" s="247"/>
      <c r="AH55" s="248"/>
      <c r="AI55" s="249"/>
      <c r="AJ55" s="247"/>
      <c r="AK55" s="248"/>
      <c r="AL55" s="249"/>
      <c r="AM55" s="247"/>
      <c r="AN55" s="248"/>
      <c r="AO55" s="249"/>
      <c r="AP55" s="247"/>
      <c r="AQ55" s="248"/>
      <c r="AR55" s="249"/>
      <c r="AS55" s="247"/>
      <c r="AT55" s="248"/>
      <c r="AU55" s="249"/>
      <c r="AV55" s="247"/>
      <c r="AW55" s="248"/>
      <c r="AX55" s="249"/>
      <c r="AY55" s="247"/>
      <c r="AZ55" s="248"/>
      <c r="BA55" s="249"/>
      <c r="BB55" s="247"/>
      <c r="BC55" s="248"/>
      <c r="BD55" s="252"/>
      <c r="BE55" s="3"/>
      <c r="BF55" s="3"/>
      <c r="BG55" s="3"/>
      <c r="BH55" s="3"/>
      <c r="BI55" s="3"/>
    </row>
    <row r="56" spans="1:61" ht="75" customHeight="1" x14ac:dyDescent="0.25">
      <c r="A56" s="256">
        <v>6</v>
      </c>
      <c r="B56" s="259" t="str">
        <f>"Persentase perubahan "&amp;'MS-Var'!B56:F62</f>
        <v xml:space="preserve">Persentase perubahan Jumlah Banyaknya Sarana Transportasi Antar Desa/Kelurahan </v>
      </c>
      <c r="C56" s="260"/>
      <c r="D56" s="260"/>
      <c r="E56" s="261"/>
      <c r="F56" s="268" t="str">
        <f>'MS-Var'!K56</f>
        <v>Transportasi</v>
      </c>
      <c r="G56" s="269"/>
      <c r="H56" s="246"/>
      <c r="I56" s="268" t="str">
        <f>'MS-Var'!P56</f>
        <v>Perpindahan manusia atau barang dari satu tempat ke tempat lainnya dengan menggunakan kendaraan.</v>
      </c>
      <c r="J56" s="269"/>
      <c r="K56" s="269"/>
      <c r="L56" s="269"/>
      <c r="M56" s="246"/>
      <c r="N56" s="273" t="s">
        <v>106</v>
      </c>
      <c r="O56" s="269"/>
      <c r="P56" s="269"/>
      <c r="Q56" s="269"/>
      <c r="R56" s="246"/>
      <c r="S56" s="268"/>
      <c r="T56" s="269"/>
      <c r="U56" s="269"/>
      <c r="V56" s="269"/>
      <c r="W56" s="246"/>
      <c r="X56" s="241" t="s">
        <v>98</v>
      </c>
      <c r="Y56" s="242"/>
      <c r="Z56" s="243"/>
      <c r="AA56" s="241" t="s">
        <v>99</v>
      </c>
      <c r="AB56" s="242"/>
      <c r="AC56" s="243"/>
      <c r="AD56" s="241" t="s">
        <v>100</v>
      </c>
      <c r="AE56" s="242"/>
      <c r="AF56" s="243"/>
      <c r="AG56" s="241" t="s">
        <v>26</v>
      </c>
      <c r="AH56" s="242"/>
      <c r="AI56" s="243"/>
      <c r="AJ56" s="276"/>
      <c r="AK56" s="242"/>
      <c r="AL56" s="243"/>
      <c r="AM56" s="276"/>
      <c r="AN56" s="242"/>
      <c r="AO56" s="243"/>
      <c r="AP56" s="276">
        <f>G44</f>
        <v>0</v>
      </c>
      <c r="AQ56" s="242"/>
      <c r="AR56" s="243"/>
      <c r="AS56" s="276"/>
      <c r="AT56" s="242"/>
      <c r="AU56" s="243"/>
      <c r="AV56" s="241" t="s">
        <v>101</v>
      </c>
      <c r="AW56" s="242"/>
      <c r="AX56" s="243"/>
      <c r="AY56" s="241" t="s">
        <v>102</v>
      </c>
      <c r="AZ56" s="242"/>
      <c r="BA56" s="243"/>
      <c r="BB56" s="241" t="s">
        <v>73</v>
      </c>
      <c r="BC56" s="242"/>
      <c r="BD56" s="250"/>
      <c r="BE56" s="3"/>
      <c r="BF56" s="3"/>
      <c r="BG56" s="3"/>
      <c r="BH56" s="3"/>
      <c r="BI56" s="3"/>
    </row>
    <row r="57" spans="1:61" ht="75" customHeight="1" x14ac:dyDescent="0.25">
      <c r="A57" s="257"/>
      <c r="B57" s="262"/>
      <c r="C57" s="263"/>
      <c r="D57" s="263"/>
      <c r="E57" s="264"/>
      <c r="F57" s="262"/>
      <c r="G57" s="263"/>
      <c r="H57" s="264"/>
      <c r="I57" s="262"/>
      <c r="J57" s="263"/>
      <c r="K57" s="263"/>
      <c r="L57" s="263"/>
      <c r="M57" s="264"/>
      <c r="N57" s="262"/>
      <c r="O57" s="263"/>
      <c r="P57" s="263"/>
      <c r="Q57" s="263"/>
      <c r="R57" s="264"/>
      <c r="S57" s="262"/>
      <c r="T57" s="263"/>
      <c r="U57" s="263"/>
      <c r="V57" s="263"/>
      <c r="W57" s="264"/>
      <c r="X57" s="244"/>
      <c r="Y57" s="245"/>
      <c r="Z57" s="246"/>
      <c r="AA57" s="244"/>
      <c r="AB57" s="245"/>
      <c r="AC57" s="246"/>
      <c r="AD57" s="244"/>
      <c r="AE57" s="245"/>
      <c r="AF57" s="246"/>
      <c r="AG57" s="244"/>
      <c r="AH57" s="245"/>
      <c r="AI57" s="246"/>
      <c r="AJ57" s="244"/>
      <c r="AK57" s="245"/>
      <c r="AL57" s="246"/>
      <c r="AM57" s="244"/>
      <c r="AN57" s="245"/>
      <c r="AO57" s="246"/>
      <c r="AP57" s="244"/>
      <c r="AQ57" s="245"/>
      <c r="AR57" s="246"/>
      <c r="AS57" s="244"/>
      <c r="AT57" s="245"/>
      <c r="AU57" s="246"/>
      <c r="AV57" s="244"/>
      <c r="AW57" s="245"/>
      <c r="AX57" s="246"/>
      <c r="AY57" s="244"/>
      <c r="AZ57" s="245"/>
      <c r="BA57" s="246"/>
      <c r="BB57" s="244"/>
      <c r="BC57" s="245"/>
      <c r="BD57" s="251"/>
      <c r="BE57" s="3"/>
      <c r="BF57" s="3"/>
      <c r="BG57" s="3"/>
      <c r="BH57" s="3"/>
      <c r="BI57" s="3"/>
    </row>
    <row r="58" spans="1:61" ht="75" customHeight="1" x14ac:dyDescent="0.25">
      <c r="A58" s="257"/>
      <c r="B58" s="262"/>
      <c r="C58" s="263"/>
      <c r="D58" s="263"/>
      <c r="E58" s="264"/>
      <c r="F58" s="262"/>
      <c r="G58" s="263"/>
      <c r="H58" s="264"/>
      <c r="I58" s="262"/>
      <c r="J58" s="263"/>
      <c r="K58" s="263"/>
      <c r="L58" s="263"/>
      <c r="M58" s="264"/>
      <c r="N58" s="262"/>
      <c r="O58" s="263"/>
      <c r="P58" s="263"/>
      <c r="Q58" s="263"/>
      <c r="R58" s="264"/>
      <c r="S58" s="262"/>
      <c r="T58" s="263"/>
      <c r="U58" s="263"/>
      <c r="V58" s="263"/>
      <c r="W58" s="264"/>
      <c r="X58" s="244"/>
      <c r="Y58" s="245"/>
      <c r="Z58" s="246"/>
      <c r="AA58" s="244"/>
      <c r="AB58" s="245"/>
      <c r="AC58" s="246"/>
      <c r="AD58" s="244"/>
      <c r="AE58" s="245"/>
      <c r="AF58" s="246"/>
      <c r="AG58" s="244"/>
      <c r="AH58" s="245"/>
      <c r="AI58" s="246"/>
      <c r="AJ58" s="244"/>
      <c r="AK58" s="245"/>
      <c r="AL58" s="246"/>
      <c r="AM58" s="244"/>
      <c r="AN58" s="245"/>
      <c r="AO58" s="246"/>
      <c r="AP58" s="244"/>
      <c r="AQ58" s="245"/>
      <c r="AR58" s="246"/>
      <c r="AS58" s="244"/>
      <c r="AT58" s="245"/>
      <c r="AU58" s="246"/>
      <c r="AV58" s="244"/>
      <c r="AW58" s="245"/>
      <c r="AX58" s="246"/>
      <c r="AY58" s="244"/>
      <c r="AZ58" s="245"/>
      <c r="BA58" s="246"/>
      <c r="BB58" s="244"/>
      <c r="BC58" s="245"/>
      <c r="BD58" s="251"/>
      <c r="BE58" s="3"/>
      <c r="BF58" s="3"/>
      <c r="BG58" s="3"/>
      <c r="BH58" s="3"/>
      <c r="BI58" s="3"/>
    </row>
    <row r="59" spans="1:61" ht="75" customHeight="1" x14ac:dyDescent="0.25">
      <c r="A59" s="257"/>
      <c r="B59" s="262"/>
      <c r="C59" s="263"/>
      <c r="D59" s="263"/>
      <c r="E59" s="264"/>
      <c r="F59" s="262"/>
      <c r="G59" s="263"/>
      <c r="H59" s="264"/>
      <c r="I59" s="262"/>
      <c r="J59" s="263"/>
      <c r="K59" s="263"/>
      <c r="L59" s="263"/>
      <c r="M59" s="264"/>
      <c r="N59" s="262"/>
      <c r="O59" s="263"/>
      <c r="P59" s="263"/>
      <c r="Q59" s="263"/>
      <c r="R59" s="264"/>
      <c r="S59" s="262"/>
      <c r="T59" s="263"/>
      <c r="U59" s="263"/>
      <c r="V59" s="263"/>
      <c r="W59" s="264"/>
      <c r="X59" s="244"/>
      <c r="Y59" s="245"/>
      <c r="Z59" s="246"/>
      <c r="AA59" s="244"/>
      <c r="AB59" s="245"/>
      <c r="AC59" s="246"/>
      <c r="AD59" s="244"/>
      <c r="AE59" s="245"/>
      <c r="AF59" s="246"/>
      <c r="AG59" s="244"/>
      <c r="AH59" s="245"/>
      <c r="AI59" s="246"/>
      <c r="AJ59" s="244"/>
      <c r="AK59" s="245"/>
      <c r="AL59" s="246"/>
      <c r="AM59" s="244"/>
      <c r="AN59" s="245"/>
      <c r="AO59" s="246"/>
      <c r="AP59" s="244"/>
      <c r="AQ59" s="245"/>
      <c r="AR59" s="246"/>
      <c r="AS59" s="244"/>
      <c r="AT59" s="245"/>
      <c r="AU59" s="246"/>
      <c r="AV59" s="244"/>
      <c r="AW59" s="245"/>
      <c r="AX59" s="246"/>
      <c r="AY59" s="244"/>
      <c r="AZ59" s="245"/>
      <c r="BA59" s="246"/>
      <c r="BB59" s="244"/>
      <c r="BC59" s="245"/>
      <c r="BD59" s="251"/>
      <c r="BE59" s="3"/>
      <c r="BF59" s="3"/>
      <c r="BG59" s="3"/>
      <c r="BH59" s="3"/>
      <c r="BI59" s="3"/>
    </row>
    <row r="60" spans="1:61" ht="75" customHeight="1" x14ac:dyDescent="0.25">
      <c r="A60" s="257"/>
      <c r="B60" s="262"/>
      <c r="C60" s="263"/>
      <c r="D60" s="263"/>
      <c r="E60" s="264"/>
      <c r="F60" s="262"/>
      <c r="G60" s="263"/>
      <c r="H60" s="264"/>
      <c r="I60" s="262"/>
      <c r="J60" s="263"/>
      <c r="K60" s="263"/>
      <c r="L60" s="263"/>
      <c r="M60" s="264"/>
      <c r="N60" s="262"/>
      <c r="O60" s="263"/>
      <c r="P60" s="263"/>
      <c r="Q60" s="263"/>
      <c r="R60" s="264"/>
      <c r="S60" s="262"/>
      <c r="T60" s="263"/>
      <c r="U60" s="263"/>
      <c r="V60" s="263"/>
      <c r="W60" s="264"/>
      <c r="X60" s="244"/>
      <c r="Y60" s="245"/>
      <c r="Z60" s="246"/>
      <c r="AA60" s="244"/>
      <c r="AB60" s="245"/>
      <c r="AC60" s="246"/>
      <c r="AD60" s="244"/>
      <c r="AE60" s="245"/>
      <c r="AF60" s="246"/>
      <c r="AG60" s="244"/>
      <c r="AH60" s="245"/>
      <c r="AI60" s="246"/>
      <c r="AJ60" s="244"/>
      <c r="AK60" s="245"/>
      <c r="AL60" s="246"/>
      <c r="AM60" s="244"/>
      <c r="AN60" s="245"/>
      <c r="AO60" s="246"/>
      <c r="AP60" s="244"/>
      <c r="AQ60" s="245"/>
      <c r="AR60" s="246"/>
      <c r="AS60" s="244"/>
      <c r="AT60" s="245"/>
      <c r="AU60" s="246"/>
      <c r="AV60" s="244"/>
      <c r="AW60" s="245"/>
      <c r="AX60" s="246"/>
      <c r="AY60" s="244"/>
      <c r="AZ60" s="245"/>
      <c r="BA60" s="246"/>
      <c r="BB60" s="244"/>
      <c r="BC60" s="245"/>
      <c r="BD60" s="251"/>
      <c r="BE60" s="3"/>
      <c r="BF60" s="3"/>
      <c r="BG60" s="3"/>
      <c r="BH60" s="3"/>
      <c r="BI60" s="3"/>
    </row>
    <row r="61" spans="1:61" ht="75" customHeight="1" x14ac:dyDescent="0.25">
      <c r="A61" s="257"/>
      <c r="B61" s="262"/>
      <c r="C61" s="263"/>
      <c r="D61" s="263"/>
      <c r="E61" s="264"/>
      <c r="F61" s="262"/>
      <c r="G61" s="263"/>
      <c r="H61" s="264"/>
      <c r="I61" s="262"/>
      <c r="J61" s="263"/>
      <c r="K61" s="263"/>
      <c r="L61" s="263"/>
      <c r="M61" s="264"/>
      <c r="N61" s="262"/>
      <c r="O61" s="263"/>
      <c r="P61" s="263"/>
      <c r="Q61" s="263"/>
      <c r="R61" s="264"/>
      <c r="S61" s="262"/>
      <c r="T61" s="263"/>
      <c r="U61" s="263"/>
      <c r="V61" s="263"/>
      <c r="W61" s="264"/>
      <c r="X61" s="244"/>
      <c r="Y61" s="245"/>
      <c r="Z61" s="246"/>
      <c r="AA61" s="244"/>
      <c r="AB61" s="245"/>
      <c r="AC61" s="246"/>
      <c r="AD61" s="244"/>
      <c r="AE61" s="245"/>
      <c r="AF61" s="246"/>
      <c r="AG61" s="244"/>
      <c r="AH61" s="245"/>
      <c r="AI61" s="246"/>
      <c r="AJ61" s="244"/>
      <c r="AK61" s="245"/>
      <c r="AL61" s="246"/>
      <c r="AM61" s="244"/>
      <c r="AN61" s="245"/>
      <c r="AO61" s="246"/>
      <c r="AP61" s="244"/>
      <c r="AQ61" s="245"/>
      <c r="AR61" s="246"/>
      <c r="AS61" s="244"/>
      <c r="AT61" s="245"/>
      <c r="AU61" s="246"/>
      <c r="AV61" s="244"/>
      <c r="AW61" s="245"/>
      <c r="AX61" s="246"/>
      <c r="AY61" s="244"/>
      <c r="AZ61" s="245"/>
      <c r="BA61" s="246"/>
      <c r="BB61" s="244"/>
      <c r="BC61" s="245"/>
      <c r="BD61" s="251"/>
      <c r="BE61" s="3"/>
      <c r="BF61" s="3"/>
      <c r="BG61" s="3"/>
      <c r="BH61" s="3"/>
      <c r="BI61" s="3"/>
    </row>
    <row r="62" spans="1:61" ht="75" customHeight="1" thickBot="1" x14ac:dyDescent="0.3">
      <c r="A62" s="258"/>
      <c r="B62" s="265"/>
      <c r="C62" s="266"/>
      <c r="D62" s="266"/>
      <c r="E62" s="267"/>
      <c r="F62" s="270"/>
      <c r="G62" s="271"/>
      <c r="H62" s="272"/>
      <c r="I62" s="270"/>
      <c r="J62" s="271"/>
      <c r="K62" s="271"/>
      <c r="L62" s="271"/>
      <c r="M62" s="272"/>
      <c r="N62" s="270"/>
      <c r="O62" s="271"/>
      <c r="P62" s="271"/>
      <c r="Q62" s="271"/>
      <c r="R62" s="272"/>
      <c r="S62" s="270"/>
      <c r="T62" s="271"/>
      <c r="U62" s="271"/>
      <c r="V62" s="271"/>
      <c r="W62" s="272"/>
      <c r="X62" s="244"/>
      <c r="Y62" s="245"/>
      <c r="Z62" s="246"/>
      <c r="AA62" s="244"/>
      <c r="AB62" s="245"/>
      <c r="AC62" s="246"/>
      <c r="AD62" s="244"/>
      <c r="AE62" s="245"/>
      <c r="AF62" s="246"/>
      <c r="AG62" s="247"/>
      <c r="AH62" s="248"/>
      <c r="AI62" s="249"/>
      <c r="AJ62" s="247"/>
      <c r="AK62" s="248"/>
      <c r="AL62" s="249"/>
      <c r="AM62" s="247"/>
      <c r="AN62" s="248"/>
      <c r="AO62" s="249"/>
      <c r="AP62" s="247"/>
      <c r="AQ62" s="248"/>
      <c r="AR62" s="249"/>
      <c r="AS62" s="247"/>
      <c r="AT62" s="248"/>
      <c r="AU62" s="249"/>
      <c r="AV62" s="247"/>
      <c r="AW62" s="248"/>
      <c r="AX62" s="249"/>
      <c r="AY62" s="247"/>
      <c r="AZ62" s="248"/>
      <c r="BA62" s="249"/>
      <c r="BB62" s="247"/>
      <c r="BC62" s="248"/>
      <c r="BD62" s="252"/>
      <c r="BE62" s="3"/>
      <c r="BF62" s="3"/>
      <c r="BG62" s="3"/>
      <c r="BH62" s="3"/>
      <c r="BI62" s="3"/>
    </row>
    <row r="63" spans="1:61" ht="75" customHeight="1" x14ac:dyDescent="0.25">
      <c r="A63" s="256">
        <v>7</v>
      </c>
      <c r="B63" s="259" t="str">
        <f>"Persentase perubahan "&amp;'MS-Var'!B63:F69</f>
        <v>Persentase perubahan Jumlah kondisi jalan darat antar desa</v>
      </c>
      <c r="C63" s="260"/>
      <c r="D63" s="260"/>
      <c r="E63" s="261"/>
      <c r="F63" s="268" t="str">
        <f>'MS-Var'!K63</f>
        <v>Jalan Kabupaten</v>
      </c>
      <c r="G63" s="269"/>
      <c r="H63" s="246"/>
      <c r="I63" s="268" t="str">
        <f>'MS-Var'!P63</f>
        <v>Jalan lokal dalam sistem jaringan jalan primer yang tidak termasuk pada jalan nasional dan jalan provinsi, yang menghubungkan ibukota kabupaten dengan ibukota kecamatan</v>
      </c>
      <c r="J63" s="269"/>
      <c r="K63" s="269"/>
      <c r="L63" s="269"/>
      <c r="M63" s="246"/>
      <c r="N63" s="273" t="s">
        <v>107</v>
      </c>
      <c r="O63" s="269"/>
      <c r="P63" s="269"/>
      <c r="Q63" s="269"/>
      <c r="R63" s="246"/>
      <c r="S63" s="268"/>
      <c r="T63" s="269"/>
      <c r="U63" s="269"/>
      <c r="V63" s="269"/>
      <c r="W63" s="246"/>
      <c r="X63" s="241" t="s">
        <v>98</v>
      </c>
      <c r="Y63" s="242"/>
      <c r="Z63" s="243"/>
      <c r="AA63" s="241" t="s">
        <v>99</v>
      </c>
      <c r="AB63" s="242"/>
      <c r="AC63" s="243"/>
      <c r="AD63" s="241" t="s">
        <v>100</v>
      </c>
      <c r="AE63" s="242"/>
      <c r="AF63" s="243"/>
      <c r="AG63" s="241" t="s">
        <v>26</v>
      </c>
      <c r="AH63" s="242"/>
      <c r="AI63" s="243"/>
      <c r="AJ63" s="276"/>
      <c r="AK63" s="242"/>
      <c r="AL63" s="243"/>
      <c r="AM63" s="276"/>
      <c r="AN63" s="242"/>
      <c r="AO63" s="243"/>
      <c r="AP63" s="276">
        <f>G51</f>
        <v>0</v>
      </c>
      <c r="AQ63" s="242"/>
      <c r="AR63" s="243"/>
      <c r="AS63" s="276"/>
      <c r="AT63" s="242"/>
      <c r="AU63" s="243"/>
      <c r="AV63" s="241" t="s">
        <v>101</v>
      </c>
      <c r="AW63" s="242"/>
      <c r="AX63" s="243"/>
      <c r="AY63" s="241" t="s">
        <v>102</v>
      </c>
      <c r="AZ63" s="242"/>
      <c r="BA63" s="243"/>
      <c r="BB63" s="241" t="s">
        <v>73</v>
      </c>
      <c r="BC63" s="242"/>
      <c r="BD63" s="250"/>
      <c r="BE63" s="3"/>
      <c r="BF63" s="3"/>
      <c r="BG63" s="3"/>
      <c r="BH63" s="3"/>
      <c r="BI63" s="3"/>
    </row>
    <row r="64" spans="1:61" ht="75" customHeight="1" x14ac:dyDescent="0.25">
      <c r="A64" s="257"/>
      <c r="B64" s="262"/>
      <c r="C64" s="263"/>
      <c r="D64" s="263"/>
      <c r="E64" s="264"/>
      <c r="F64" s="262"/>
      <c r="G64" s="263"/>
      <c r="H64" s="264"/>
      <c r="I64" s="262"/>
      <c r="J64" s="263"/>
      <c r="K64" s="263"/>
      <c r="L64" s="263"/>
      <c r="M64" s="264"/>
      <c r="N64" s="262"/>
      <c r="O64" s="263"/>
      <c r="P64" s="263"/>
      <c r="Q64" s="263"/>
      <c r="R64" s="264"/>
      <c r="S64" s="262"/>
      <c r="T64" s="263"/>
      <c r="U64" s="263"/>
      <c r="V64" s="263"/>
      <c r="W64" s="264"/>
      <c r="X64" s="244"/>
      <c r="Y64" s="245"/>
      <c r="Z64" s="246"/>
      <c r="AA64" s="244"/>
      <c r="AB64" s="245"/>
      <c r="AC64" s="246"/>
      <c r="AD64" s="244"/>
      <c r="AE64" s="245"/>
      <c r="AF64" s="246"/>
      <c r="AG64" s="244"/>
      <c r="AH64" s="245"/>
      <c r="AI64" s="246"/>
      <c r="AJ64" s="244"/>
      <c r="AK64" s="245"/>
      <c r="AL64" s="246"/>
      <c r="AM64" s="244"/>
      <c r="AN64" s="245"/>
      <c r="AO64" s="246"/>
      <c r="AP64" s="244"/>
      <c r="AQ64" s="245"/>
      <c r="AR64" s="246"/>
      <c r="AS64" s="244"/>
      <c r="AT64" s="245"/>
      <c r="AU64" s="246"/>
      <c r="AV64" s="244"/>
      <c r="AW64" s="245"/>
      <c r="AX64" s="246"/>
      <c r="AY64" s="244"/>
      <c r="AZ64" s="245"/>
      <c r="BA64" s="246"/>
      <c r="BB64" s="244"/>
      <c r="BC64" s="245"/>
      <c r="BD64" s="251"/>
      <c r="BE64" s="3"/>
      <c r="BF64" s="3"/>
      <c r="BG64" s="3"/>
      <c r="BH64" s="3"/>
      <c r="BI64" s="3"/>
    </row>
    <row r="65" spans="1:61" ht="75" customHeight="1" x14ac:dyDescent="0.25">
      <c r="A65" s="257"/>
      <c r="B65" s="262"/>
      <c r="C65" s="263"/>
      <c r="D65" s="263"/>
      <c r="E65" s="264"/>
      <c r="F65" s="262"/>
      <c r="G65" s="263"/>
      <c r="H65" s="264"/>
      <c r="I65" s="262"/>
      <c r="J65" s="263"/>
      <c r="K65" s="263"/>
      <c r="L65" s="263"/>
      <c r="M65" s="264"/>
      <c r="N65" s="262"/>
      <c r="O65" s="263"/>
      <c r="P65" s="263"/>
      <c r="Q65" s="263"/>
      <c r="R65" s="264"/>
      <c r="S65" s="262"/>
      <c r="T65" s="263"/>
      <c r="U65" s="263"/>
      <c r="V65" s="263"/>
      <c r="W65" s="264"/>
      <c r="X65" s="244"/>
      <c r="Y65" s="245"/>
      <c r="Z65" s="246"/>
      <c r="AA65" s="244"/>
      <c r="AB65" s="245"/>
      <c r="AC65" s="246"/>
      <c r="AD65" s="244"/>
      <c r="AE65" s="245"/>
      <c r="AF65" s="246"/>
      <c r="AG65" s="244"/>
      <c r="AH65" s="245"/>
      <c r="AI65" s="246"/>
      <c r="AJ65" s="244"/>
      <c r="AK65" s="245"/>
      <c r="AL65" s="246"/>
      <c r="AM65" s="244"/>
      <c r="AN65" s="245"/>
      <c r="AO65" s="246"/>
      <c r="AP65" s="244"/>
      <c r="AQ65" s="245"/>
      <c r="AR65" s="246"/>
      <c r="AS65" s="244"/>
      <c r="AT65" s="245"/>
      <c r="AU65" s="246"/>
      <c r="AV65" s="244"/>
      <c r="AW65" s="245"/>
      <c r="AX65" s="246"/>
      <c r="AY65" s="244"/>
      <c r="AZ65" s="245"/>
      <c r="BA65" s="246"/>
      <c r="BB65" s="244"/>
      <c r="BC65" s="245"/>
      <c r="BD65" s="251"/>
      <c r="BE65" s="3"/>
      <c r="BF65" s="3"/>
      <c r="BG65" s="3"/>
      <c r="BH65" s="3"/>
      <c r="BI65" s="3"/>
    </row>
    <row r="66" spans="1:61" ht="75" customHeight="1" x14ac:dyDescent="0.25">
      <c r="A66" s="257"/>
      <c r="B66" s="262"/>
      <c r="C66" s="263"/>
      <c r="D66" s="263"/>
      <c r="E66" s="264"/>
      <c r="F66" s="262"/>
      <c r="G66" s="263"/>
      <c r="H66" s="264"/>
      <c r="I66" s="262"/>
      <c r="J66" s="263"/>
      <c r="K66" s="263"/>
      <c r="L66" s="263"/>
      <c r="M66" s="264"/>
      <c r="N66" s="262"/>
      <c r="O66" s="263"/>
      <c r="P66" s="263"/>
      <c r="Q66" s="263"/>
      <c r="R66" s="264"/>
      <c r="S66" s="262"/>
      <c r="T66" s="263"/>
      <c r="U66" s="263"/>
      <c r="V66" s="263"/>
      <c r="W66" s="264"/>
      <c r="X66" s="244"/>
      <c r="Y66" s="245"/>
      <c r="Z66" s="246"/>
      <c r="AA66" s="244"/>
      <c r="AB66" s="245"/>
      <c r="AC66" s="246"/>
      <c r="AD66" s="244"/>
      <c r="AE66" s="245"/>
      <c r="AF66" s="246"/>
      <c r="AG66" s="244"/>
      <c r="AH66" s="245"/>
      <c r="AI66" s="246"/>
      <c r="AJ66" s="244"/>
      <c r="AK66" s="245"/>
      <c r="AL66" s="246"/>
      <c r="AM66" s="244"/>
      <c r="AN66" s="245"/>
      <c r="AO66" s="246"/>
      <c r="AP66" s="244"/>
      <c r="AQ66" s="245"/>
      <c r="AR66" s="246"/>
      <c r="AS66" s="244"/>
      <c r="AT66" s="245"/>
      <c r="AU66" s="246"/>
      <c r="AV66" s="244"/>
      <c r="AW66" s="245"/>
      <c r="AX66" s="246"/>
      <c r="AY66" s="244"/>
      <c r="AZ66" s="245"/>
      <c r="BA66" s="246"/>
      <c r="BB66" s="244"/>
      <c r="BC66" s="245"/>
      <c r="BD66" s="251"/>
      <c r="BE66" s="3"/>
      <c r="BF66" s="3"/>
      <c r="BG66" s="3"/>
      <c r="BH66" s="3"/>
      <c r="BI66" s="3"/>
    </row>
    <row r="67" spans="1:61" ht="75" customHeight="1" x14ac:dyDescent="0.25">
      <c r="A67" s="257"/>
      <c r="B67" s="262"/>
      <c r="C67" s="263"/>
      <c r="D67" s="263"/>
      <c r="E67" s="264"/>
      <c r="F67" s="262"/>
      <c r="G67" s="263"/>
      <c r="H67" s="264"/>
      <c r="I67" s="262"/>
      <c r="J67" s="263"/>
      <c r="K67" s="263"/>
      <c r="L67" s="263"/>
      <c r="M67" s="264"/>
      <c r="N67" s="262"/>
      <c r="O67" s="263"/>
      <c r="P67" s="263"/>
      <c r="Q67" s="263"/>
      <c r="R67" s="264"/>
      <c r="S67" s="262"/>
      <c r="T67" s="263"/>
      <c r="U67" s="263"/>
      <c r="V67" s="263"/>
      <c r="W67" s="264"/>
      <c r="X67" s="244"/>
      <c r="Y67" s="245"/>
      <c r="Z67" s="246"/>
      <c r="AA67" s="244"/>
      <c r="AB67" s="245"/>
      <c r="AC67" s="246"/>
      <c r="AD67" s="244"/>
      <c r="AE67" s="245"/>
      <c r="AF67" s="246"/>
      <c r="AG67" s="244"/>
      <c r="AH67" s="245"/>
      <c r="AI67" s="246"/>
      <c r="AJ67" s="244"/>
      <c r="AK67" s="245"/>
      <c r="AL67" s="246"/>
      <c r="AM67" s="244"/>
      <c r="AN67" s="245"/>
      <c r="AO67" s="246"/>
      <c r="AP67" s="244"/>
      <c r="AQ67" s="245"/>
      <c r="AR67" s="246"/>
      <c r="AS67" s="244"/>
      <c r="AT67" s="245"/>
      <c r="AU67" s="246"/>
      <c r="AV67" s="244"/>
      <c r="AW67" s="245"/>
      <c r="AX67" s="246"/>
      <c r="AY67" s="244"/>
      <c r="AZ67" s="245"/>
      <c r="BA67" s="246"/>
      <c r="BB67" s="244"/>
      <c r="BC67" s="245"/>
      <c r="BD67" s="251"/>
      <c r="BE67" s="3"/>
      <c r="BF67" s="3"/>
      <c r="BG67" s="3"/>
      <c r="BH67" s="3"/>
      <c r="BI67" s="3"/>
    </row>
    <row r="68" spans="1:61" ht="75" customHeight="1" x14ac:dyDescent="0.25">
      <c r="A68" s="257"/>
      <c r="B68" s="262"/>
      <c r="C68" s="263"/>
      <c r="D68" s="263"/>
      <c r="E68" s="264"/>
      <c r="F68" s="262"/>
      <c r="G68" s="263"/>
      <c r="H68" s="264"/>
      <c r="I68" s="262"/>
      <c r="J68" s="263"/>
      <c r="K68" s="263"/>
      <c r="L68" s="263"/>
      <c r="M68" s="264"/>
      <c r="N68" s="262"/>
      <c r="O68" s="263"/>
      <c r="P68" s="263"/>
      <c r="Q68" s="263"/>
      <c r="R68" s="264"/>
      <c r="S68" s="262"/>
      <c r="T68" s="263"/>
      <c r="U68" s="263"/>
      <c r="V68" s="263"/>
      <c r="W68" s="264"/>
      <c r="X68" s="244"/>
      <c r="Y68" s="245"/>
      <c r="Z68" s="246"/>
      <c r="AA68" s="244"/>
      <c r="AB68" s="245"/>
      <c r="AC68" s="246"/>
      <c r="AD68" s="244"/>
      <c r="AE68" s="245"/>
      <c r="AF68" s="246"/>
      <c r="AG68" s="244"/>
      <c r="AH68" s="245"/>
      <c r="AI68" s="246"/>
      <c r="AJ68" s="244"/>
      <c r="AK68" s="245"/>
      <c r="AL68" s="246"/>
      <c r="AM68" s="244"/>
      <c r="AN68" s="245"/>
      <c r="AO68" s="246"/>
      <c r="AP68" s="244"/>
      <c r="AQ68" s="245"/>
      <c r="AR68" s="246"/>
      <c r="AS68" s="244"/>
      <c r="AT68" s="245"/>
      <c r="AU68" s="246"/>
      <c r="AV68" s="244"/>
      <c r="AW68" s="245"/>
      <c r="AX68" s="246"/>
      <c r="AY68" s="244"/>
      <c r="AZ68" s="245"/>
      <c r="BA68" s="246"/>
      <c r="BB68" s="244"/>
      <c r="BC68" s="245"/>
      <c r="BD68" s="251"/>
      <c r="BE68" s="3"/>
      <c r="BF68" s="3"/>
      <c r="BG68" s="3"/>
      <c r="BH68" s="3"/>
      <c r="BI68" s="3"/>
    </row>
    <row r="69" spans="1:61" ht="75" customHeight="1" thickBot="1" x14ac:dyDescent="0.3">
      <c r="A69" s="258"/>
      <c r="B69" s="265"/>
      <c r="C69" s="266"/>
      <c r="D69" s="266"/>
      <c r="E69" s="267"/>
      <c r="F69" s="270"/>
      <c r="G69" s="271"/>
      <c r="H69" s="272"/>
      <c r="I69" s="270"/>
      <c r="J69" s="271"/>
      <c r="K69" s="271"/>
      <c r="L69" s="271"/>
      <c r="M69" s="272"/>
      <c r="N69" s="270"/>
      <c r="O69" s="271"/>
      <c r="P69" s="271"/>
      <c r="Q69" s="271"/>
      <c r="R69" s="272"/>
      <c r="S69" s="270"/>
      <c r="T69" s="271"/>
      <c r="U69" s="271"/>
      <c r="V69" s="271"/>
      <c r="W69" s="272"/>
      <c r="X69" s="253"/>
      <c r="Y69" s="254"/>
      <c r="Z69" s="255"/>
      <c r="AA69" s="253"/>
      <c r="AB69" s="254"/>
      <c r="AC69" s="255"/>
      <c r="AD69" s="253"/>
      <c r="AE69" s="254"/>
      <c r="AF69" s="255"/>
      <c r="AG69" s="253"/>
      <c r="AH69" s="274"/>
      <c r="AI69" s="255"/>
      <c r="AJ69" s="253"/>
      <c r="AK69" s="274"/>
      <c r="AL69" s="255"/>
      <c r="AM69" s="253"/>
      <c r="AN69" s="274"/>
      <c r="AO69" s="255"/>
      <c r="AP69" s="253"/>
      <c r="AQ69" s="274"/>
      <c r="AR69" s="255"/>
      <c r="AS69" s="253"/>
      <c r="AT69" s="274"/>
      <c r="AU69" s="255"/>
      <c r="AV69" s="253"/>
      <c r="AW69" s="274"/>
      <c r="AX69" s="255"/>
      <c r="AY69" s="253"/>
      <c r="AZ69" s="274"/>
      <c r="BA69" s="255"/>
      <c r="BB69" s="253"/>
      <c r="BC69" s="274"/>
      <c r="BD69" s="275"/>
      <c r="BE69" s="3"/>
      <c r="BF69" s="3"/>
      <c r="BG69" s="3"/>
      <c r="BH69" s="3"/>
      <c r="BI69" s="3"/>
    </row>
    <row r="70" spans="1:61" ht="75" customHeight="1" x14ac:dyDescent="0.25">
      <c r="A70" s="164"/>
      <c r="B70" s="166"/>
      <c r="C70" s="165"/>
      <c r="D70" s="165"/>
      <c r="E70" s="165"/>
      <c r="F70" s="166"/>
      <c r="G70" s="165"/>
      <c r="H70" s="165"/>
      <c r="I70" s="166"/>
      <c r="J70" s="165"/>
      <c r="K70" s="165"/>
      <c r="L70" s="165"/>
      <c r="M70" s="165"/>
      <c r="N70" s="166"/>
      <c r="O70" s="165"/>
      <c r="P70" s="165"/>
      <c r="Q70" s="165"/>
      <c r="R70" s="165"/>
      <c r="S70" s="166"/>
      <c r="T70" s="165"/>
      <c r="U70" s="165"/>
      <c r="V70" s="165"/>
      <c r="W70" s="165"/>
      <c r="X70" s="166"/>
      <c r="Y70" s="165"/>
      <c r="Z70" s="165"/>
      <c r="AA70" s="166"/>
      <c r="AB70" s="165"/>
      <c r="AC70" s="165"/>
      <c r="AD70" s="166"/>
      <c r="AE70" s="165"/>
      <c r="AF70" s="165"/>
      <c r="AG70" s="166"/>
      <c r="AH70" s="165"/>
      <c r="AI70" s="165"/>
      <c r="AJ70" s="30"/>
      <c r="AK70" s="30"/>
      <c r="AL70" s="30"/>
      <c r="AM70" s="166"/>
      <c r="AN70" s="165"/>
      <c r="AO70" s="165"/>
      <c r="AP70" s="166"/>
      <c r="AQ70" s="165"/>
      <c r="AR70" s="165"/>
      <c r="AS70" s="323" t="s">
        <v>115</v>
      </c>
      <c r="AT70" s="182"/>
      <c r="AU70" s="182"/>
      <c r="AV70" s="72" t="s">
        <v>39</v>
      </c>
      <c r="AW70" s="183" t="s">
        <v>109</v>
      </c>
      <c r="AX70" s="182"/>
      <c r="AY70" s="182"/>
      <c r="AZ70" s="73">
        <v>20</v>
      </c>
      <c r="BA70" s="74">
        <v>24</v>
      </c>
      <c r="BB70" s="30"/>
      <c r="BC70" s="30"/>
      <c r="BD70" s="30"/>
      <c r="BE70" s="3"/>
      <c r="BF70" s="3"/>
      <c r="BG70" s="3"/>
      <c r="BH70" s="3"/>
      <c r="BI70" s="3"/>
    </row>
    <row r="71" spans="1:61" ht="75" customHeight="1" x14ac:dyDescent="0.25">
      <c r="A71" s="165"/>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5"/>
      <c r="AF71" s="165"/>
      <c r="AG71" s="165"/>
      <c r="AH71" s="165"/>
      <c r="AI71" s="165"/>
      <c r="AJ71" s="30"/>
      <c r="AK71" s="30"/>
      <c r="AL71" s="30"/>
      <c r="AM71" s="165"/>
      <c r="AN71" s="165"/>
      <c r="AO71" s="165"/>
      <c r="AP71" s="165"/>
      <c r="AQ71" s="165"/>
      <c r="AR71" s="165"/>
      <c r="AS71" s="167" t="s">
        <v>40</v>
      </c>
      <c r="AT71" s="165"/>
      <c r="AU71" s="165"/>
      <c r="AV71" s="165"/>
      <c r="AW71" s="165"/>
      <c r="AX71" s="165"/>
      <c r="AY71" s="165"/>
      <c r="AZ71" s="53"/>
      <c r="BA71" s="53"/>
      <c r="BB71" s="30"/>
      <c r="BC71" s="30"/>
      <c r="BD71" s="30"/>
      <c r="BE71" s="3"/>
      <c r="BF71" s="3"/>
      <c r="BG71" s="3"/>
      <c r="BH71" s="3"/>
      <c r="BI71" s="3"/>
    </row>
    <row r="72" spans="1:61" ht="75" customHeight="1" x14ac:dyDescent="0.25">
      <c r="A72" s="165"/>
      <c r="B72" s="165"/>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c r="AI72" s="165"/>
      <c r="AJ72" s="30"/>
      <c r="AK72" s="30"/>
      <c r="AL72" s="30"/>
      <c r="AM72" s="165"/>
      <c r="AN72" s="165"/>
      <c r="AO72" s="165"/>
      <c r="AP72" s="165"/>
      <c r="AQ72" s="165"/>
      <c r="AR72" s="165"/>
      <c r="AS72" s="167" t="s">
        <v>110</v>
      </c>
      <c r="AT72" s="165"/>
      <c r="AU72" s="165"/>
      <c r="AV72" s="165"/>
      <c r="AW72" s="165"/>
      <c r="AX72" s="165"/>
      <c r="AY72" s="165"/>
      <c r="AZ72" s="53"/>
      <c r="BA72" s="53"/>
      <c r="BB72" s="30"/>
      <c r="BC72" s="30"/>
      <c r="BD72" s="30"/>
      <c r="BE72" s="3"/>
      <c r="BF72" s="3"/>
      <c r="BG72" s="3"/>
      <c r="BH72" s="3"/>
      <c r="BI72" s="3"/>
    </row>
    <row r="73" spans="1:61" ht="75" customHeight="1" x14ac:dyDescent="0.25">
      <c r="A73" s="165"/>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30"/>
      <c r="AK73" s="30"/>
      <c r="AL73" s="30"/>
      <c r="AM73" s="165"/>
      <c r="AN73" s="165"/>
      <c r="AO73" s="165"/>
      <c r="AP73" s="165"/>
      <c r="AQ73" s="165"/>
      <c r="AR73" s="165"/>
      <c r="AS73" s="181"/>
      <c r="AT73" s="165"/>
      <c r="AU73" s="165"/>
      <c r="AV73" s="165"/>
      <c r="AW73" s="165"/>
      <c r="AX73" s="165"/>
      <c r="AY73" s="165"/>
      <c r="AZ73" s="53"/>
      <c r="BA73" s="53"/>
      <c r="BB73" s="30"/>
      <c r="BC73" s="30"/>
      <c r="BD73" s="30"/>
      <c r="BE73" s="3"/>
      <c r="BF73" s="3"/>
      <c r="BG73" s="3"/>
      <c r="BH73" s="3"/>
      <c r="BI73" s="3"/>
    </row>
    <row r="74" spans="1:61" ht="75" customHeight="1" x14ac:dyDescent="0.25">
      <c r="A74" s="165"/>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30"/>
      <c r="AK74" s="30"/>
      <c r="AL74" s="30"/>
      <c r="AM74" s="165"/>
      <c r="AN74" s="165"/>
      <c r="AO74" s="165"/>
      <c r="AP74" s="165"/>
      <c r="AQ74" s="165"/>
      <c r="AR74" s="165"/>
      <c r="AS74" s="53"/>
      <c r="AT74" s="53"/>
      <c r="AU74" s="53"/>
      <c r="AV74" s="53"/>
      <c r="AW74" s="53"/>
      <c r="AX74" s="53"/>
      <c r="AY74" s="53"/>
      <c r="AZ74" s="53"/>
      <c r="BA74" s="53"/>
      <c r="BB74" s="30"/>
      <c r="BC74" s="30"/>
      <c r="BD74" s="30"/>
      <c r="BE74" s="3"/>
      <c r="BF74" s="3"/>
      <c r="BG74" s="3"/>
      <c r="BH74" s="3"/>
      <c r="BI74" s="3"/>
    </row>
    <row r="75" spans="1:61" ht="75" customHeight="1" x14ac:dyDescent="0.25">
      <c r="A75" s="165"/>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c r="AI75" s="165"/>
      <c r="AJ75" s="30"/>
      <c r="AK75" s="30"/>
      <c r="AL75" s="30"/>
      <c r="AM75" s="165"/>
      <c r="AN75" s="165"/>
      <c r="AO75" s="165"/>
      <c r="AP75" s="165"/>
      <c r="AQ75" s="165"/>
      <c r="AR75" s="165"/>
      <c r="AS75" s="282" t="s">
        <v>111</v>
      </c>
      <c r="AT75" s="283"/>
      <c r="AU75" s="283"/>
      <c r="AV75" s="283"/>
      <c r="AW75" s="283"/>
      <c r="AX75" s="283"/>
      <c r="AY75" s="283"/>
      <c r="AZ75" s="53"/>
      <c r="BA75" s="53"/>
      <c r="BB75" s="30"/>
      <c r="BC75" s="30"/>
      <c r="BD75" s="30"/>
      <c r="BE75" s="3"/>
      <c r="BF75" s="3"/>
      <c r="BG75" s="3"/>
      <c r="BH75" s="3"/>
      <c r="BI75" s="3"/>
    </row>
    <row r="76" spans="1:61" ht="75" customHeight="1" x14ac:dyDescent="0.25">
      <c r="A76" s="165"/>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c r="AC76" s="165"/>
      <c r="AD76" s="165"/>
      <c r="AE76" s="165"/>
      <c r="AF76" s="165"/>
      <c r="AG76" s="165"/>
      <c r="AH76" s="165"/>
      <c r="AI76" s="165"/>
      <c r="AJ76" s="30"/>
      <c r="AK76" s="30"/>
      <c r="AL76" s="30"/>
      <c r="AM76" s="165"/>
      <c r="AN76" s="165"/>
      <c r="AO76" s="165"/>
      <c r="AP76" s="165"/>
      <c r="AQ76" s="165"/>
      <c r="AR76" s="165"/>
      <c r="AS76" s="167" t="s">
        <v>112</v>
      </c>
      <c r="AT76" s="165"/>
      <c r="AU76" s="165"/>
      <c r="AV76" s="165"/>
      <c r="AW76" s="165"/>
      <c r="AX76" s="165"/>
      <c r="AY76" s="165"/>
      <c r="AZ76" s="165"/>
      <c r="BA76" s="165"/>
      <c r="BB76" s="30"/>
      <c r="BC76" s="30"/>
      <c r="BD76" s="30"/>
      <c r="BE76" s="3"/>
      <c r="BF76" s="3"/>
      <c r="BG76" s="3"/>
      <c r="BH76" s="3"/>
      <c r="BI76" s="3"/>
    </row>
    <row r="77" spans="1:61" ht="37.5" customHeight="1" x14ac:dyDescent="0.25">
      <c r="A77" s="40"/>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23"/>
      <c r="BE77" s="3"/>
      <c r="BF77" s="3"/>
      <c r="BG77" s="3"/>
      <c r="BH77" s="3"/>
      <c r="BI77" s="3"/>
    </row>
    <row r="78" spans="1:61" ht="51" customHeight="1" x14ac:dyDescent="0.65">
      <c r="A78" s="41"/>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29"/>
      <c r="BB78" s="6"/>
      <c r="BC78" s="6"/>
      <c r="BD78" s="29"/>
      <c r="BE78" s="6"/>
      <c r="BF78" s="6"/>
      <c r="BG78" s="6"/>
      <c r="BH78" s="6"/>
      <c r="BI78" s="6"/>
    </row>
    <row r="79" spans="1:61" ht="51" customHeight="1" x14ac:dyDescent="0.65">
      <c r="A79" s="41"/>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29"/>
      <c r="BB79" s="6"/>
      <c r="BC79" s="6"/>
      <c r="BD79" s="29"/>
      <c r="BE79" s="6"/>
      <c r="BF79" s="6"/>
      <c r="BG79" s="6"/>
      <c r="BH79" s="6"/>
      <c r="BI79" s="6"/>
    </row>
    <row r="80" spans="1:61" ht="51" customHeight="1" x14ac:dyDescent="0.65">
      <c r="A80" s="41"/>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29"/>
      <c r="BB80" s="6"/>
      <c r="BC80" s="6"/>
      <c r="BD80" s="29"/>
      <c r="BE80" s="6"/>
      <c r="BF80" s="6"/>
      <c r="BG80" s="6"/>
      <c r="BH80" s="6"/>
      <c r="BI80" s="6"/>
    </row>
    <row r="81" spans="1:61" ht="51" customHeight="1" x14ac:dyDescent="0.65">
      <c r="A81" s="41"/>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29"/>
      <c r="BB81" s="6"/>
      <c r="BC81" s="6"/>
      <c r="BD81" s="29"/>
      <c r="BE81" s="6"/>
      <c r="BF81" s="6"/>
      <c r="BG81" s="6"/>
      <c r="BH81" s="6"/>
      <c r="BI81" s="6"/>
    </row>
    <row r="82" spans="1:61" ht="51" customHeight="1" x14ac:dyDescent="0.65">
      <c r="A82" s="41"/>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29"/>
      <c r="BB82" s="6"/>
      <c r="BC82" s="6"/>
      <c r="BD82" s="29"/>
      <c r="BE82" s="6"/>
      <c r="BF82" s="6"/>
      <c r="BG82" s="6"/>
      <c r="BH82" s="6"/>
      <c r="BI82" s="6"/>
    </row>
    <row r="83" spans="1:61" ht="51" customHeight="1" x14ac:dyDescent="0.65">
      <c r="A83" s="41"/>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29"/>
      <c r="BB83" s="6"/>
      <c r="BC83" s="6"/>
      <c r="BD83" s="29"/>
      <c r="BE83" s="6"/>
      <c r="BF83" s="6"/>
      <c r="BG83" s="6"/>
      <c r="BH83" s="6"/>
      <c r="BI83" s="6"/>
    </row>
    <row r="84" spans="1:61" ht="51" customHeight="1" x14ac:dyDescent="0.65">
      <c r="A84" s="41"/>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29"/>
      <c r="BB84" s="6"/>
      <c r="BC84" s="6"/>
      <c r="BD84" s="29"/>
      <c r="BE84" s="6"/>
      <c r="BF84" s="6"/>
      <c r="BG84" s="6"/>
      <c r="BH84" s="6"/>
      <c r="BI84" s="6"/>
    </row>
    <row r="85" spans="1:61" ht="51" customHeight="1" x14ac:dyDescent="0.65">
      <c r="A85" s="41"/>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9"/>
      <c r="BB85" s="6"/>
      <c r="BC85" s="6"/>
      <c r="BD85" s="29"/>
      <c r="BE85" s="6"/>
      <c r="BF85" s="6"/>
      <c r="BG85" s="6"/>
      <c r="BH85" s="6"/>
      <c r="BI85" s="6"/>
    </row>
    <row r="86" spans="1:61" ht="51" customHeight="1" x14ac:dyDescent="0.65">
      <c r="A86" s="41"/>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9"/>
      <c r="BB86" s="6"/>
      <c r="BC86" s="6"/>
      <c r="BD86" s="29"/>
      <c r="BE86" s="6"/>
      <c r="BF86" s="6"/>
      <c r="BG86" s="6"/>
      <c r="BH86" s="6"/>
      <c r="BI86" s="6"/>
    </row>
    <row r="87" spans="1:61" ht="51" customHeight="1" x14ac:dyDescent="0.65">
      <c r="A87" s="41"/>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9"/>
      <c r="BB87" s="6"/>
      <c r="BC87" s="6"/>
      <c r="BD87" s="29"/>
      <c r="BE87" s="6"/>
      <c r="BF87" s="6"/>
      <c r="BG87" s="6"/>
      <c r="BH87" s="6"/>
      <c r="BI87" s="6"/>
    </row>
    <row r="88" spans="1:61" ht="51" customHeight="1" x14ac:dyDescent="0.65">
      <c r="A88" s="41"/>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9"/>
      <c r="BB88" s="6"/>
      <c r="BC88" s="6"/>
      <c r="BD88" s="29"/>
      <c r="BE88" s="6"/>
      <c r="BF88" s="6"/>
      <c r="BG88" s="6"/>
      <c r="BH88" s="6"/>
      <c r="BI88" s="6"/>
    </row>
    <row r="89" spans="1:61" ht="51" customHeight="1" x14ac:dyDescent="0.65">
      <c r="A89" s="41"/>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9"/>
      <c r="BB89" s="6"/>
      <c r="BC89" s="6"/>
      <c r="BD89" s="29"/>
      <c r="BE89" s="6"/>
      <c r="BF89" s="6"/>
      <c r="BG89" s="6"/>
      <c r="BH89" s="6"/>
      <c r="BI89" s="6"/>
    </row>
    <row r="90" spans="1:61" ht="51" customHeight="1" x14ac:dyDescent="0.65">
      <c r="A90" s="41"/>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9"/>
      <c r="BB90" s="6"/>
      <c r="BC90" s="6"/>
      <c r="BD90" s="29"/>
      <c r="BE90" s="6"/>
      <c r="BF90" s="6"/>
      <c r="BG90" s="6"/>
      <c r="BH90" s="6"/>
      <c r="BI90" s="6"/>
    </row>
    <row r="91" spans="1:61" ht="51" customHeight="1" x14ac:dyDescent="0.65">
      <c r="A91" s="41"/>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9"/>
      <c r="BB91" s="6"/>
      <c r="BC91" s="6"/>
      <c r="BD91" s="29"/>
      <c r="BE91" s="6"/>
      <c r="BF91" s="6"/>
      <c r="BG91" s="6"/>
      <c r="BH91" s="6"/>
      <c r="BI91" s="6"/>
    </row>
    <row r="92" spans="1:61" ht="51" customHeight="1" x14ac:dyDescent="0.65">
      <c r="A92" s="41"/>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9"/>
      <c r="BB92" s="6"/>
      <c r="BC92" s="6"/>
      <c r="BD92" s="29"/>
      <c r="BE92" s="6"/>
      <c r="BF92" s="6"/>
      <c r="BG92" s="6"/>
      <c r="BH92" s="6"/>
      <c r="BI92" s="6"/>
    </row>
    <row r="93" spans="1:61" ht="51" customHeight="1" x14ac:dyDescent="0.65">
      <c r="A93" s="41"/>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9"/>
      <c r="BB93" s="6"/>
      <c r="BC93" s="6"/>
      <c r="BD93" s="29"/>
      <c r="BE93" s="6"/>
      <c r="BF93" s="6"/>
      <c r="BG93" s="6"/>
      <c r="BH93" s="6"/>
      <c r="BI93" s="6"/>
    </row>
    <row r="94" spans="1:61" ht="51" customHeight="1" x14ac:dyDescent="0.65">
      <c r="A94" s="41"/>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9"/>
      <c r="BB94" s="6"/>
      <c r="BC94" s="6"/>
      <c r="BD94" s="29"/>
      <c r="BE94" s="6"/>
      <c r="BF94" s="6"/>
      <c r="BG94" s="6"/>
      <c r="BH94" s="6"/>
      <c r="BI94" s="6"/>
    </row>
    <row r="95" spans="1:61" ht="51" customHeight="1" x14ac:dyDescent="0.65">
      <c r="A95" s="41"/>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9"/>
      <c r="BB95" s="6"/>
      <c r="BC95" s="6"/>
      <c r="BD95" s="29"/>
      <c r="BE95" s="6"/>
      <c r="BF95" s="6"/>
      <c r="BG95" s="6"/>
      <c r="BH95" s="6"/>
      <c r="BI95" s="6"/>
    </row>
    <row r="96" spans="1:61" ht="51" customHeight="1" x14ac:dyDescent="0.65">
      <c r="A96" s="41"/>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9"/>
      <c r="BB96" s="6"/>
      <c r="BC96" s="6"/>
      <c r="BD96" s="29"/>
      <c r="BE96" s="6"/>
      <c r="BF96" s="6"/>
      <c r="BG96" s="6"/>
      <c r="BH96" s="6"/>
      <c r="BI96" s="6"/>
    </row>
    <row r="97" spans="1:61" ht="51" customHeight="1" x14ac:dyDescent="0.65">
      <c r="A97" s="41"/>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9"/>
      <c r="BB97" s="6"/>
      <c r="BC97" s="6"/>
      <c r="BD97" s="29"/>
      <c r="BE97" s="6"/>
      <c r="BF97" s="6"/>
      <c r="BG97" s="6"/>
      <c r="BH97" s="6"/>
      <c r="BI97" s="6"/>
    </row>
    <row r="98" spans="1:61" ht="51" customHeight="1" x14ac:dyDescent="0.65">
      <c r="A98" s="41"/>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9"/>
      <c r="BB98" s="6"/>
      <c r="BC98" s="6"/>
      <c r="BD98" s="29"/>
      <c r="BE98" s="6"/>
      <c r="BF98" s="6"/>
      <c r="BG98" s="6"/>
      <c r="BH98" s="6"/>
      <c r="BI98" s="6"/>
    </row>
    <row r="99" spans="1:61" ht="51" customHeight="1" x14ac:dyDescent="0.65">
      <c r="A99" s="41"/>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9"/>
      <c r="BB99" s="6"/>
      <c r="BC99" s="6"/>
      <c r="BD99" s="29"/>
      <c r="BE99" s="6"/>
      <c r="BF99" s="6"/>
      <c r="BG99" s="6"/>
      <c r="BH99" s="6"/>
      <c r="BI99" s="6"/>
    </row>
    <row r="100" spans="1:61" ht="51" customHeight="1" x14ac:dyDescent="0.65">
      <c r="A100" s="41"/>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9"/>
      <c r="BB100" s="6"/>
      <c r="BC100" s="6"/>
      <c r="BD100" s="29"/>
      <c r="BE100" s="6"/>
      <c r="BF100" s="6"/>
      <c r="BG100" s="6"/>
      <c r="BH100" s="6"/>
      <c r="BI100" s="6"/>
    </row>
    <row r="101" spans="1:61" ht="51" customHeight="1" x14ac:dyDescent="0.65">
      <c r="A101" s="41"/>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9"/>
      <c r="BB101" s="6"/>
      <c r="BC101" s="6"/>
      <c r="BD101" s="29"/>
      <c r="BE101" s="6"/>
      <c r="BF101" s="6"/>
      <c r="BG101" s="6"/>
      <c r="BH101" s="6"/>
      <c r="BI101" s="6"/>
    </row>
    <row r="102" spans="1:61" ht="51" customHeight="1" x14ac:dyDescent="0.65">
      <c r="A102" s="41"/>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9"/>
      <c r="BB102" s="6"/>
      <c r="BC102" s="6"/>
      <c r="BD102" s="29"/>
      <c r="BE102" s="6"/>
      <c r="BF102" s="6"/>
      <c r="BG102" s="6"/>
      <c r="BH102" s="6"/>
      <c r="BI102" s="6"/>
    </row>
    <row r="103" spans="1:61" ht="51" customHeight="1" x14ac:dyDescent="0.65">
      <c r="A103" s="41"/>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9"/>
      <c r="BB103" s="6"/>
      <c r="BC103" s="6"/>
      <c r="BD103" s="29"/>
      <c r="BE103" s="6"/>
      <c r="BF103" s="6"/>
      <c r="BG103" s="6"/>
      <c r="BH103" s="6"/>
      <c r="BI103" s="6"/>
    </row>
    <row r="104" spans="1:61" ht="51" customHeight="1" x14ac:dyDescent="0.65">
      <c r="A104" s="41"/>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9"/>
      <c r="BB104" s="6"/>
      <c r="BC104" s="6"/>
      <c r="BD104" s="29"/>
      <c r="BE104" s="6"/>
      <c r="BF104" s="6"/>
      <c r="BG104" s="6"/>
      <c r="BH104" s="6"/>
      <c r="BI104" s="6"/>
    </row>
    <row r="105" spans="1:61" ht="51" customHeight="1" x14ac:dyDescent="0.65">
      <c r="A105" s="41"/>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9"/>
      <c r="BB105" s="6"/>
      <c r="BC105" s="6"/>
      <c r="BD105" s="29"/>
      <c r="BE105" s="6"/>
      <c r="BF105" s="6"/>
      <c r="BG105" s="6"/>
      <c r="BH105" s="6"/>
      <c r="BI105" s="6"/>
    </row>
    <row r="106" spans="1:61" ht="51" customHeight="1" x14ac:dyDescent="0.65">
      <c r="A106" s="41"/>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9"/>
      <c r="BB106" s="6"/>
      <c r="BC106" s="6"/>
      <c r="BD106" s="29"/>
      <c r="BE106" s="6"/>
      <c r="BF106" s="6"/>
      <c r="BG106" s="6"/>
      <c r="BH106" s="6"/>
      <c r="BI106" s="6"/>
    </row>
    <row r="107" spans="1:61" ht="51" customHeight="1" x14ac:dyDescent="0.65">
      <c r="A107" s="41"/>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9"/>
      <c r="BB107" s="6"/>
      <c r="BC107" s="6"/>
      <c r="BD107" s="29"/>
      <c r="BE107" s="6"/>
      <c r="BF107" s="6"/>
      <c r="BG107" s="6"/>
      <c r="BH107" s="6"/>
      <c r="BI107" s="6"/>
    </row>
    <row r="108" spans="1:61" ht="51" customHeight="1" x14ac:dyDescent="0.65">
      <c r="A108" s="41"/>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9"/>
      <c r="BB108" s="6"/>
      <c r="BC108" s="6"/>
      <c r="BD108" s="29"/>
      <c r="BE108" s="6"/>
      <c r="BF108" s="6"/>
      <c r="BG108" s="6"/>
      <c r="BH108" s="6"/>
      <c r="BI108" s="6"/>
    </row>
    <row r="109" spans="1:61" ht="51" customHeight="1" x14ac:dyDescent="0.65">
      <c r="A109" s="41"/>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9"/>
      <c r="BB109" s="6"/>
      <c r="BC109" s="6"/>
      <c r="BD109" s="29"/>
      <c r="BE109" s="6"/>
      <c r="BF109" s="6"/>
      <c r="BG109" s="6"/>
      <c r="BH109" s="6"/>
      <c r="BI109" s="6"/>
    </row>
    <row r="110" spans="1:61" ht="51" customHeight="1" x14ac:dyDescent="0.65">
      <c r="A110" s="41"/>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9"/>
      <c r="BB110" s="6"/>
      <c r="BC110" s="6"/>
      <c r="BD110" s="29"/>
      <c r="BE110" s="6"/>
      <c r="BF110" s="6"/>
      <c r="BG110" s="6"/>
      <c r="BH110" s="6"/>
      <c r="BI110" s="6"/>
    </row>
    <row r="111" spans="1:61" ht="51" customHeight="1" x14ac:dyDescent="0.65">
      <c r="A111" s="41"/>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9"/>
      <c r="BB111" s="6"/>
      <c r="BC111" s="6"/>
      <c r="BD111" s="29"/>
      <c r="BE111" s="6"/>
      <c r="BF111" s="6"/>
      <c r="BG111" s="6"/>
      <c r="BH111" s="6"/>
      <c r="BI111" s="6"/>
    </row>
    <row r="112" spans="1:61" ht="51" customHeight="1" x14ac:dyDescent="0.65">
      <c r="A112" s="41"/>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9"/>
      <c r="BB112" s="6"/>
      <c r="BC112" s="6"/>
      <c r="BD112" s="29"/>
      <c r="BE112" s="6"/>
      <c r="BF112" s="6"/>
      <c r="BG112" s="6"/>
      <c r="BH112" s="6"/>
      <c r="BI112" s="6"/>
    </row>
    <row r="113" spans="1:61" ht="51" customHeight="1" x14ac:dyDescent="0.65">
      <c r="A113" s="41"/>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9"/>
      <c r="BB113" s="6"/>
      <c r="BC113" s="6"/>
      <c r="BD113" s="29"/>
      <c r="BE113" s="6"/>
      <c r="BF113" s="6"/>
      <c r="BG113" s="6"/>
      <c r="BH113" s="6"/>
      <c r="BI113" s="6"/>
    </row>
    <row r="114" spans="1:61" ht="51" customHeight="1" x14ac:dyDescent="0.65">
      <c r="A114" s="41"/>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9"/>
      <c r="BB114" s="6"/>
      <c r="BC114" s="6"/>
      <c r="BD114" s="29"/>
      <c r="BE114" s="6"/>
      <c r="BF114" s="6"/>
      <c r="BG114" s="6"/>
      <c r="BH114" s="6"/>
      <c r="BI114" s="6"/>
    </row>
    <row r="115" spans="1:61" ht="51" customHeight="1" x14ac:dyDescent="0.65">
      <c r="A115" s="41"/>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0.65">
      <c r="A116" s="41"/>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0.65">
      <c r="A117" s="41"/>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0.65">
      <c r="A118" s="41"/>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0.65">
      <c r="A119" s="41"/>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0.65">
      <c r="A120" s="41"/>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0.65">
      <c r="A121" s="41"/>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0.65">
      <c r="A122" s="41"/>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0.65">
      <c r="A123" s="41"/>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0.65">
      <c r="A124" s="41"/>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0.65">
      <c r="A125" s="41"/>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0.65">
      <c r="A126" s="41"/>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0.65">
      <c r="A127" s="41"/>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0.65">
      <c r="A128" s="41"/>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0.65">
      <c r="A129" s="41"/>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0.65">
      <c r="A130" s="41"/>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0.65">
      <c r="A131" s="41"/>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0.65">
      <c r="A132" s="41"/>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0.65">
      <c r="A133" s="41"/>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0.65">
      <c r="A134" s="41"/>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0.65">
      <c r="A135" s="41"/>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0.65">
      <c r="A136" s="41"/>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0.65">
      <c r="A137" s="41"/>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0.65">
      <c r="A138" s="41"/>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0.65">
      <c r="A139" s="41"/>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0.65">
      <c r="A140" s="41"/>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0.65">
      <c r="A141" s="41"/>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x14ac:dyDescent="0.65">
      <c r="A142" s="41"/>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x14ac:dyDescent="0.65">
      <c r="A143" s="41"/>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x14ac:dyDescent="0.65">
      <c r="A144" s="41"/>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x14ac:dyDescent="0.65">
      <c r="A145" s="41"/>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x14ac:dyDescent="0.65">
      <c r="A146" s="41"/>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x14ac:dyDescent="0.65">
      <c r="A147" s="41"/>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x14ac:dyDescent="0.65">
      <c r="A148" s="41"/>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9"/>
      <c r="BB148" s="6"/>
      <c r="BC148" s="6"/>
      <c r="BD148" s="29"/>
      <c r="BE148" s="6"/>
      <c r="BF148" s="6"/>
      <c r="BG148" s="6"/>
      <c r="BH148" s="6"/>
      <c r="BI148" s="6"/>
    </row>
    <row r="149" spans="1:61" ht="51" customHeight="1" x14ac:dyDescent="0.65">
      <c r="A149" s="41"/>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9"/>
      <c r="BB149" s="6"/>
      <c r="BC149" s="6"/>
      <c r="BD149" s="29"/>
      <c r="BE149" s="6"/>
      <c r="BF149" s="6"/>
      <c r="BG149" s="6"/>
      <c r="BH149" s="6"/>
      <c r="BI149" s="6"/>
    </row>
    <row r="150" spans="1:61" ht="51" customHeight="1" x14ac:dyDescent="0.65">
      <c r="A150" s="41"/>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9"/>
      <c r="BB150" s="6"/>
      <c r="BC150" s="6"/>
      <c r="BD150" s="29"/>
      <c r="BE150" s="6"/>
      <c r="BF150" s="6"/>
      <c r="BG150" s="6"/>
      <c r="BH150" s="6"/>
      <c r="BI150" s="6"/>
    </row>
    <row r="151" spans="1:61" ht="51" customHeight="1" x14ac:dyDescent="0.65">
      <c r="A151" s="41"/>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9"/>
      <c r="BB151" s="6"/>
      <c r="BC151" s="6"/>
      <c r="BD151" s="29"/>
      <c r="BE151" s="6"/>
      <c r="BF151" s="6"/>
      <c r="BG151" s="6"/>
      <c r="BH151" s="6"/>
      <c r="BI151" s="6"/>
    </row>
    <row r="152" spans="1:61" ht="51" customHeight="1" x14ac:dyDescent="0.65">
      <c r="A152" s="41"/>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9"/>
      <c r="BB152" s="6"/>
      <c r="BC152" s="6"/>
      <c r="BD152" s="29"/>
      <c r="BE152" s="6"/>
      <c r="BF152" s="6"/>
      <c r="BG152" s="6"/>
      <c r="BH152" s="6"/>
      <c r="BI152" s="6"/>
    </row>
    <row r="153" spans="1:61" ht="51" customHeight="1" x14ac:dyDescent="0.65">
      <c r="A153" s="41"/>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9"/>
      <c r="BB153" s="6"/>
      <c r="BC153" s="6"/>
      <c r="BD153" s="29"/>
      <c r="BE153" s="6"/>
      <c r="BF153" s="6"/>
      <c r="BG153" s="6"/>
      <c r="BH153" s="6"/>
      <c r="BI153" s="6"/>
    </row>
    <row r="154" spans="1:61" ht="51" customHeight="1" x14ac:dyDescent="0.65">
      <c r="A154" s="41"/>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9"/>
      <c r="BB154" s="6"/>
      <c r="BC154" s="6"/>
      <c r="BD154" s="29"/>
      <c r="BE154" s="6"/>
      <c r="BF154" s="6"/>
      <c r="BG154" s="6"/>
      <c r="BH154" s="6"/>
      <c r="BI154" s="6"/>
    </row>
    <row r="155" spans="1:61" ht="51" customHeight="1" x14ac:dyDescent="0.65">
      <c r="A155" s="41"/>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9"/>
      <c r="BB155" s="6"/>
      <c r="BC155" s="6"/>
      <c r="BD155" s="29"/>
      <c r="BE155" s="6"/>
      <c r="BF155" s="6"/>
      <c r="BG155" s="6"/>
      <c r="BH155" s="6"/>
      <c r="BI155" s="6"/>
    </row>
    <row r="156" spans="1:61" ht="51" customHeight="1" x14ac:dyDescent="0.65">
      <c r="A156" s="41"/>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9"/>
      <c r="BB156" s="6"/>
      <c r="BC156" s="6"/>
      <c r="BD156" s="29"/>
      <c r="BE156" s="6"/>
      <c r="BF156" s="6"/>
      <c r="BG156" s="6"/>
      <c r="BH156" s="6"/>
      <c r="BI156" s="6"/>
    </row>
    <row r="157" spans="1:61" ht="51" customHeight="1" x14ac:dyDescent="0.65">
      <c r="A157" s="41"/>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9"/>
      <c r="BB157" s="6"/>
      <c r="BC157" s="6"/>
      <c r="BD157" s="29"/>
      <c r="BE157" s="6"/>
      <c r="BF157" s="6"/>
      <c r="BG157" s="6"/>
      <c r="BH157" s="6"/>
      <c r="BI157" s="6"/>
    </row>
    <row r="158" spans="1:61" ht="51" customHeight="1" x14ac:dyDescent="0.65">
      <c r="A158" s="41"/>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9"/>
      <c r="BB158" s="6"/>
      <c r="BC158" s="6"/>
      <c r="BD158" s="29"/>
      <c r="BE158" s="6"/>
      <c r="BF158" s="6"/>
      <c r="BG158" s="6"/>
      <c r="BH158" s="6"/>
      <c r="BI158" s="6"/>
    </row>
    <row r="159" spans="1:61" ht="51" customHeight="1" x14ac:dyDescent="0.65">
      <c r="A159" s="41"/>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9"/>
      <c r="BB159" s="6"/>
      <c r="BC159" s="6"/>
      <c r="BD159" s="29"/>
      <c r="BE159" s="6"/>
      <c r="BF159" s="6"/>
      <c r="BG159" s="6"/>
      <c r="BH159" s="6"/>
      <c r="BI159" s="6"/>
    </row>
    <row r="160" spans="1:61" ht="51" customHeight="1" x14ac:dyDescent="0.65">
      <c r="A160" s="41"/>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9"/>
      <c r="BB160" s="6"/>
      <c r="BC160" s="6"/>
      <c r="BD160" s="29"/>
      <c r="BE160" s="6"/>
      <c r="BF160" s="6"/>
      <c r="BG160" s="6"/>
      <c r="BH160" s="6"/>
      <c r="BI160" s="6"/>
    </row>
    <row r="161" spans="1:61" ht="51" customHeight="1" x14ac:dyDescent="0.65">
      <c r="A161" s="41"/>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9"/>
      <c r="BB161" s="6"/>
      <c r="BC161" s="6"/>
      <c r="BD161" s="29"/>
      <c r="BE161" s="6"/>
      <c r="BF161" s="6"/>
      <c r="BG161" s="6"/>
      <c r="BH161" s="6"/>
      <c r="BI161" s="6"/>
    </row>
    <row r="162" spans="1:61" ht="51" customHeight="1" x14ac:dyDescent="0.65">
      <c r="A162" s="41"/>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9"/>
      <c r="BB162" s="6"/>
      <c r="BC162" s="6"/>
      <c r="BD162" s="29"/>
      <c r="BE162" s="6"/>
      <c r="BF162" s="6"/>
      <c r="BG162" s="6"/>
      <c r="BH162" s="6"/>
      <c r="BI162" s="6"/>
    </row>
    <row r="163" spans="1:61" ht="51" customHeight="1" x14ac:dyDescent="0.65">
      <c r="A163" s="41"/>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9"/>
      <c r="BB163" s="6"/>
      <c r="BC163" s="6"/>
      <c r="BD163" s="29"/>
      <c r="BE163" s="6"/>
      <c r="BF163" s="6"/>
      <c r="BG163" s="6"/>
      <c r="BH163" s="6"/>
      <c r="BI163" s="6"/>
    </row>
    <row r="164" spans="1:61" ht="51" customHeight="1" x14ac:dyDescent="0.65">
      <c r="A164" s="41"/>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9"/>
      <c r="BB164" s="6"/>
      <c r="BC164" s="6"/>
      <c r="BD164" s="29"/>
      <c r="BE164" s="6"/>
      <c r="BF164" s="6"/>
      <c r="BG164" s="6"/>
      <c r="BH164" s="6"/>
      <c r="BI164" s="6"/>
    </row>
    <row r="165" spans="1:61" ht="51" customHeight="1" x14ac:dyDescent="0.65">
      <c r="A165" s="41"/>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9"/>
      <c r="BB165" s="6"/>
      <c r="BC165" s="6"/>
      <c r="BD165" s="29"/>
      <c r="BE165" s="6"/>
      <c r="BF165" s="6"/>
      <c r="BG165" s="6"/>
      <c r="BH165" s="6"/>
      <c r="BI165" s="6"/>
    </row>
    <row r="166" spans="1:61" ht="51" customHeight="1" x14ac:dyDescent="0.65">
      <c r="A166" s="41"/>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9"/>
      <c r="BB166" s="6"/>
      <c r="BC166" s="6"/>
      <c r="BD166" s="29"/>
      <c r="BE166" s="6"/>
      <c r="BF166" s="6"/>
      <c r="BG166" s="6"/>
      <c r="BH166" s="6"/>
      <c r="BI166" s="6"/>
    </row>
    <row r="167" spans="1:61" ht="51" customHeight="1" x14ac:dyDescent="0.65">
      <c r="A167" s="41"/>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9"/>
      <c r="BB167" s="6"/>
      <c r="BC167" s="6"/>
      <c r="BD167" s="29"/>
      <c r="BE167" s="6"/>
      <c r="BF167" s="6"/>
      <c r="BG167" s="6"/>
      <c r="BH167" s="6"/>
      <c r="BI167" s="6"/>
    </row>
    <row r="168" spans="1:61" ht="51" customHeight="1" x14ac:dyDescent="0.65">
      <c r="A168" s="41"/>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9"/>
      <c r="BB168" s="6"/>
      <c r="BC168" s="6"/>
      <c r="BD168" s="29"/>
      <c r="BE168" s="6"/>
      <c r="BF168" s="6"/>
      <c r="BG168" s="6"/>
      <c r="BH168" s="6"/>
      <c r="BI168" s="6"/>
    </row>
    <row r="169" spans="1:61" ht="51" customHeight="1" x14ac:dyDescent="0.65">
      <c r="A169" s="41"/>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9"/>
      <c r="BB169" s="6"/>
      <c r="BC169" s="6"/>
      <c r="BD169" s="29"/>
      <c r="BE169" s="6"/>
      <c r="BF169" s="6"/>
      <c r="BG169" s="6"/>
      <c r="BH169" s="6"/>
      <c r="BI169" s="6"/>
    </row>
    <row r="170" spans="1:61" ht="51" customHeight="1" x14ac:dyDescent="0.65">
      <c r="A170" s="41"/>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9"/>
      <c r="BB170" s="6"/>
      <c r="BC170" s="6"/>
      <c r="BD170" s="29"/>
      <c r="BE170" s="6"/>
      <c r="BF170" s="6"/>
      <c r="BG170" s="6"/>
      <c r="BH170" s="6"/>
      <c r="BI170" s="6"/>
    </row>
    <row r="171" spans="1:61" ht="51" customHeight="1" x14ac:dyDescent="0.65">
      <c r="A171" s="41"/>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9"/>
      <c r="BB171" s="6"/>
      <c r="BC171" s="6"/>
      <c r="BD171" s="29"/>
      <c r="BE171" s="6"/>
      <c r="BF171" s="6"/>
      <c r="BG171" s="6"/>
      <c r="BH171" s="6"/>
      <c r="BI171" s="6"/>
    </row>
    <row r="172" spans="1:61" ht="51" customHeight="1" x14ac:dyDescent="0.65">
      <c r="A172" s="41"/>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9"/>
      <c r="BB172" s="6"/>
      <c r="BC172" s="6"/>
      <c r="BD172" s="29"/>
      <c r="BE172" s="6"/>
      <c r="BF172" s="6"/>
      <c r="BG172" s="6"/>
      <c r="BH172" s="6"/>
      <c r="BI172" s="6"/>
    </row>
    <row r="173" spans="1:61" ht="51" customHeight="1" x14ac:dyDescent="0.65">
      <c r="A173" s="41"/>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9"/>
      <c r="BB173" s="6"/>
      <c r="BC173" s="6"/>
      <c r="BD173" s="29"/>
      <c r="BE173" s="6"/>
      <c r="BF173" s="6"/>
      <c r="BG173" s="6"/>
      <c r="BH173" s="6"/>
      <c r="BI173" s="6"/>
    </row>
    <row r="174" spans="1:61" ht="51" customHeight="1" x14ac:dyDescent="0.65">
      <c r="A174" s="41"/>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9"/>
      <c r="BB174" s="6"/>
      <c r="BC174" s="6"/>
      <c r="BD174" s="29"/>
      <c r="BE174" s="6"/>
      <c r="BF174" s="6"/>
      <c r="BG174" s="6"/>
      <c r="BH174" s="6"/>
      <c r="BI174" s="6"/>
    </row>
    <row r="175" spans="1:61" ht="51" customHeight="1" x14ac:dyDescent="0.65">
      <c r="A175" s="41"/>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9"/>
      <c r="BB175" s="6"/>
      <c r="BC175" s="6"/>
      <c r="BD175" s="29"/>
      <c r="BE175" s="6"/>
      <c r="BF175" s="6"/>
      <c r="BG175" s="6"/>
      <c r="BH175" s="6"/>
      <c r="BI175" s="6"/>
    </row>
    <row r="176" spans="1:61" ht="51" customHeight="1" x14ac:dyDescent="0.65">
      <c r="A176" s="41"/>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9"/>
      <c r="BB176" s="6"/>
      <c r="BC176" s="6"/>
      <c r="BD176" s="29"/>
      <c r="BE176" s="6"/>
      <c r="BF176" s="6"/>
      <c r="BG176" s="6"/>
      <c r="BH176" s="6"/>
      <c r="BI176" s="6"/>
    </row>
    <row r="177" spans="1:61" ht="51" customHeight="1" x14ac:dyDescent="0.65">
      <c r="A177" s="41"/>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9"/>
      <c r="BB177" s="6"/>
      <c r="BC177" s="6"/>
      <c r="BD177" s="29"/>
      <c r="BE177" s="6"/>
      <c r="BF177" s="6"/>
      <c r="BG177" s="6"/>
      <c r="BH177" s="6"/>
      <c r="BI177" s="6"/>
    </row>
    <row r="178" spans="1:61" ht="51" customHeight="1" x14ac:dyDescent="0.65">
      <c r="A178" s="41"/>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9"/>
      <c r="BB178" s="6"/>
      <c r="BC178" s="6"/>
      <c r="BD178" s="29"/>
      <c r="BE178" s="6"/>
      <c r="BF178" s="6"/>
      <c r="BG178" s="6"/>
      <c r="BH178" s="6"/>
      <c r="BI178" s="6"/>
    </row>
    <row r="179" spans="1:61" ht="51" customHeight="1" x14ac:dyDescent="0.65">
      <c r="A179" s="41"/>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9"/>
      <c r="BB179" s="6"/>
      <c r="BC179" s="6"/>
      <c r="BD179" s="29"/>
      <c r="BE179" s="6"/>
      <c r="BF179" s="6"/>
      <c r="BG179" s="6"/>
      <c r="BH179" s="6"/>
      <c r="BI179" s="6"/>
    </row>
    <row r="180" spans="1:61" ht="51" customHeight="1" x14ac:dyDescent="0.65">
      <c r="A180" s="41"/>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9"/>
      <c r="BB180" s="6"/>
      <c r="BC180" s="6"/>
      <c r="BD180" s="29"/>
      <c r="BE180" s="6"/>
      <c r="BF180" s="6"/>
      <c r="BG180" s="6"/>
      <c r="BH180" s="6"/>
      <c r="BI180" s="6"/>
    </row>
    <row r="181" spans="1:61" ht="51" customHeight="1" x14ac:dyDescent="0.65">
      <c r="A181" s="41"/>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9"/>
      <c r="BB181" s="6"/>
      <c r="BC181" s="6"/>
      <c r="BD181" s="29"/>
      <c r="BE181" s="6"/>
      <c r="BF181" s="6"/>
      <c r="BG181" s="6"/>
      <c r="BH181" s="6"/>
      <c r="BI181" s="6"/>
    </row>
    <row r="182" spans="1:61" ht="51" customHeight="1" x14ac:dyDescent="0.65">
      <c r="A182" s="41"/>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9"/>
      <c r="BB182" s="6"/>
      <c r="BC182" s="6"/>
      <c r="BD182" s="29"/>
      <c r="BE182" s="6"/>
      <c r="BF182" s="6"/>
      <c r="BG182" s="6"/>
      <c r="BH182" s="6"/>
      <c r="BI182" s="6"/>
    </row>
    <row r="183" spans="1:61" ht="51" customHeight="1" x14ac:dyDescent="0.65">
      <c r="A183" s="41"/>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9"/>
      <c r="BB183" s="6"/>
      <c r="BC183" s="6"/>
      <c r="BD183" s="29"/>
      <c r="BE183" s="6"/>
      <c r="BF183" s="6"/>
      <c r="BG183" s="6"/>
      <c r="BH183" s="6"/>
      <c r="BI183" s="6"/>
    </row>
    <row r="184" spans="1:61" ht="51" customHeight="1" x14ac:dyDescent="0.65">
      <c r="A184" s="41"/>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9"/>
      <c r="BB184" s="6"/>
      <c r="BC184" s="6"/>
      <c r="BD184" s="29"/>
      <c r="BE184" s="6"/>
      <c r="BF184" s="6"/>
      <c r="BG184" s="6"/>
      <c r="BH184" s="6"/>
      <c r="BI184" s="6"/>
    </row>
    <row r="185" spans="1:61" ht="51" customHeight="1" x14ac:dyDescent="0.65">
      <c r="A185" s="41"/>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9"/>
      <c r="BB185" s="6"/>
      <c r="BC185" s="6"/>
      <c r="BD185" s="29"/>
      <c r="BE185" s="6"/>
      <c r="BF185" s="6"/>
      <c r="BG185" s="6"/>
      <c r="BH185" s="6"/>
      <c r="BI185" s="6"/>
    </row>
    <row r="186" spans="1:61" ht="51" customHeight="1" x14ac:dyDescent="0.65">
      <c r="A186" s="41"/>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9"/>
      <c r="BB186" s="6"/>
      <c r="BC186" s="6"/>
      <c r="BD186" s="29"/>
      <c r="BE186" s="6"/>
      <c r="BF186" s="6"/>
      <c r="BG186" s="6"/>
      <c r="BH186" s="6"/>
      <c r="BI186" s="6"/>
    </row>
    <row r="187" spans="1:61" ht="51" customHeight="1" x14ac:dyDescent="0.65">
      <c r="A187" s="41"/>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9"/>
      <c r="BB187" s="6"/>
      <c r="BC187" s="6"/>
      <c r="BD187" s="29"/>
      <c r="BE187" s="6"/>
      <c r="BF187" s="6"/>
      <c r="BG187" s="6"/>
      <c r="BH187" s="6"/>
      <c r="BI187" s="6"/>
    </row>
    <row r="188" spans="1:61" ht="51" customHeight="1" x14ac:dyDescent="0.65">
      <c r="A188" s="41"/>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9"/>
      <c r="BB188" s="6"/>
      <c r="BC188" s="6"/>
      <c r="BD188" s="29"/>
      <c r="BE188" s="6"/>
      <c r="BF188" s="6"/>
      <c r="BG188" s="6"/>
      <c r="BH188" s="6"/>
      <c r="BI188" s="6"/>
    </row>
    <row r="189" spans="1:61" ht="51" customHeight="1" x14ac:dyDescent="0.65">
      <c r="A189" s="41"/>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9"/>
      <c r="BB189" s="6"/>
      <c r="BC189" s="6"/>
      <c r="BD189" s="29"/>
      <c r="BE189" s="6"/>
      <c r="BF189" s="6"/>
      <c r="BG189" s="6"/>
      <c r="BH189" s="6"/>
      <c r="BI189" s="6"/>
    </row>
    <row r="190" spans="1:61" ht="51" customHeight="1" x14ac:dyDescent="0.65">
      <c r="A190" s="41"/>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9"/>
      <c r="BB190" s="6"/>
      <c r="BC190" s="6"/>
      <c r="BD190" s="29"/>
      <c r="BE190" s="6"/>
      <c r="BF190" s="6"/>
      <c r="BG190" s="6"/>
      <c r="BH190" s="6"/>
      <c r="BI190" s="6"/>
    </row>
    <row r="191" spans="1:61" ht="51" customHeight="1" x14ac:dyDescent="0.65">
      <c r="A191" s="41"/>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9"/>
      <c r="BB191" s="6"/>
      <c r="BC191" s="6"/>
      <c r="BD191" s="29"/>
      <c r="BE191" s="6"/>
      <c r="BF191" s="6"/>
      <c r="BG191" s="6"/>
      <c r="BH191" s="6"/>
      <c r="BI191" s="6"/>
    </row>
    <row r="192" spans="1:61" ht="51" customHeight="1" x14ac:dyDescent="0.65">
      <c r="A192" s="41"/>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9"/>
      <c r="BB192" s="6"/>
      <c r="BC192" s="6"/>
      <c r="BD192" s="29"/>
      <c r="BE192" s="6"/>
      <c r="BF192" s="6"/>
      <c r="BG192" s="6"/>
      <c r="BH192" s="6"/>
      <c r="BI192" s="6"/>
    </row>
    <row r="193" spans="1:61" ht="51" customHeight="1" x14ac:dyDescent="0.65">
      <c r="A193" s="41"/>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9"/>
      <c r="BB193" s="6"/>
      <c r="BC193" s="6"/>
      <c r="BD193" s="29"/>
      <c r="BE193" s="6"/>
      <c r="BF193" s="6"/>
      <c r="BG193" s="6"/>
      <c r="BH193" s="6"/>
      <c r="BI193" s="6"/>
    </row>
    <row r="194" spans="1:61" ht="51" customHeight="1" x14ac:dyDescent="0.65">
      <c r="A194" s="41"/>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9"/>
      <c r="BB194" s="6"/>
      <c r="BC194" s="6"/>
      <c r="BD194" s="29"/>
      <c r="BE194" s="6"/>
      <c r="BF194" s="6"/>
      <c r="BG194" s="6"/>
      <c r="BH194" s="6"/>
      <c r="BI194" s="6"/>
    </row>
    <row r="195" spans="1:61" ht="51" customHeight="1" x14ac:dyDescent="0.65">
      <c r="A195" s="41"/>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9"/>
      <c r="BB195" s="6"/>
      <c r="BC195" s="6"/>
      <c r="BD195" s="29"/>
      <c r="BE195" s="6"/>
      <c r="BF195" s="6"/>
      <c r="BG195" s="6"/>
      <c r="BH195" s="6"/>
      <c r="BI195" s="6"/>
    </row>
    <row r="196" spans="1:61" ht="51" customHeight="1" x14ac:dyDescent="0.65">
      <c r="A196" s="41"/>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9"/>
      <c r="BB196" s="6"/>
      <c r="BC196" s="6"/>
      <c r="BD196" s="29"/>
      <c r="BE196" s="6"/>
      <c r="BF196" s="6"/>
      <c r="BG196" s="6"/>
      <c r="BH196" s="6"/>
      <c r="BI196" s="6"/>
    </row>
    <row r="197" spans="1:61" ht="51" customHeight="1" x14ac:dyDescent="0.65">
      <c r="A197" s="41"/>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9"/>
      <c r="BB197" s="6"/>
      <c r="BC197" s="6"/>
      <c r="BD197" s="29"/>
      <c r="BE197" s="6"/>
      <c r="BF197" s="6"/>
      <c r="BG197" s="6"/>
      <c r="BH197" s="6"/>
      <c r="BI197" s="6"/>
    </row>
    <row r="198" spans="1:61" ht="51" customHeight="1" x14ac:dyDescent="0.65">
      <c r="A198" s="41"/>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9"/>
      <c r="BB198" s="6"/>
      <c r="BC198" s="6"/>
      <c r="BD198" s="29"/>
      <c r="BE198" s="6"/>
      <c r="BF198" s="6"/>
      <c r="BG198" s="6"/>
      <c r="BH198" s="6"/>
      <c r="BI198" s="6"/>
    </row>
    <row r="199" spans="1:61" ht="51" customHeight="1" x14ac:dyDescent="0.65">
      <c r="A199" s="41"/>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9"/>
      <c r="BB199" s="6"/>
      <c r="BC199" s="6"/>
      <c r="BD199" s="29"/>
      <c r="BE199" s="6"/>
      <c r="BF199" s="6"/>
      <c r="BG199" s="6"/>
      <c r="BH199" s="6"/>
      <c r="BI199" s="6"/>
    </row>
    <row r="200" spans="1:61" ht="51" customHeight="1" x14ac:dyDescent="0.65">
      <c r="A200" s="41"/>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9"/>
      <c r="BB200" s="6"/>
      <c r="BC200" s="6"/>
      <c r="BD200" s="29"/>
      <c r="BE200" s="6"/>
      <c r="BF200" s="6"/>
      <c r="BG200" s="6"/>
      <c r="BH200" s="6"/>
      <c r="BI200" s="6"/>
    </row>
    <row r="201" spans="1:61" ht="51" customHeight="1" x14ac:dyDescent="0.65">
      <c r="A201" s="41"/>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9"/>
      <c r="BB201" s="6"/>
      <c r="BC201" s="6"/>
      <c r="BD201" s="29"/>
      <c r="BE201" s="6"/>
      <c r="BF201" s="6"/>
      <c r="BG201" s="6"/>
      <c r="BH201" s="6"/>
      <c r="BI201" s="6"/>
    </row>
    <row r="202" spans="1:61" ht="51" customHeight="1" x14ac:dyDescent="0.65">
      <c r="A202" s="41"/>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9"/>
      <c r="BB202" s="6"/>
      <c r="BC202" s="6"/>
      <c r="BD202" s="29"/>
      <c r="BE202" s="6"/>
      <c r="BF202" s="6"/>
      <c r="BG202" s="6"/>
      <c r="BH202" s="6"/>
      <c r="BI202" s="6"/>
    </row>
    <row r="203" spans="1:61" ht="51" customHeight="1" x14ac:dyDescent="0.65">
      <c r="A203" s="41"/>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9"/>
      <c r="BB203" s="6"/>
      <c r="BC203" s="6"/>
      <c r="BD203" s="29"/>
      <c r="BE203" s="6"/>
      <c r="BF203" s="6"/>
      <c r="BG203" s="6"/>
      <c r="BH203" s="6"/>
      <c r="BI203" s="6"/>
    </row>
    <row r="204" spans="1:61" ht="51" customHeight="1" x14ac:dyDescent="0.65">
      <c r="A204" s="41"/>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9"/>
      <c r="BB204" s="6"/>
      <c r="BC204" s="6"/>
      <c r="BD204" s="29"/>
      <c r="BE204" s="6"/>
      <c r="BF204" s="6"/>
      <c r="BG204" s="6"/>
      <c r="BH204" s="6"/>
      <c r="BI204" s="6"/>
    </row>
    <row r="205" spans="1:61" ht="51" customHeight="1" x14ac:dyDescent="0.65">
      <c r="A205" s="41"/>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9"/>
      <c r="BB205" s="6"/>
      <c r="BC205" s="6"/>
      <c r="BD205" s="29"/>
      <c r="BE205" s="6"/>
      <c r="BF205" s="6"/>
      <c r="BG205" s="6"/>
      <c r="BH205" s="6"/>
      <c r="BI205" s="6"/>
    </row>
    <row r="206" spans="1:61" ht="51" customHeight="1" x14ac:dyDescent="0.65">
      <c r="A206" s="41"/>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9"/>
      <c r="BB206" s="6"/>
      <c r="BC206" s="6"/>
      <c r="BD206" s="29"/>
      <c r="BE206" s="6"/>
      <c r="BF206" s="6"/>
      <c r="BG206" s="6"/>
      <c r="BH206" s="6"/>
      <c r="BI206" s="6"/>
    </row>
    <row r="207" spans="1:61" ht="51" customHeight="1" x14ac:dyDescent="0.65">
      <c r="A207" s="41"/>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9"/>
      <c r="BB207" s="6"/>
      <c r="BC207" s="6"/>
      <c r="BD207" s="29"/>
      <c r="BE207" s="6"/>
      <c r="BF207" s="6"/>
      <c r="BG207" s="6"/>
      <c r="BH207" s="6"/>
      <c r="BI207" s="6"/>
    </row>
    <row r="208" spans="1:61" ht="51" customHeight="1" x14ac:dyDescent="0.65">
      <c r="A208" s="41"/>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9"/>
      <c r="BB208" s="6"/>
      <c r="BC208" s="6"/>
      <c r="BD208" s="29"/>
      <c r="BE208" s="6"/>
      <c r="BF208" s="6"/>
      <c r="BG208" s="6"/>
      <c r="BH208" s="6"/>
      <c r="BI208" s="6"/>
    </row>
    <row r="209" spans="1:61" ht="51" customHeight="1" x14ac:dyDescent="0.65">
      <c r="A209" s="41"/>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9"/>
      <c r="BB209" s="6"/>
      <c r="BC209" s="6"/>
      <c r="BD209" s="29"/>
      <c r="BE209" s="6"/>
      <c r="BF209" s="6"/>
      <c r="BG209" s="6"/>
      <c r="BH209" s="6"/>
      <c r="BI209" s="6"/>
    </row>
    <row r="210" spans="1:61" ht="51" customHeight="1" x14ac:dyDescent="0.65">
      <c r="A210" s="41"/>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9"/>
      <c r="BB210" s="6"/>
      <c r="BC210" s="6"/>
      <c r="BD210" s="29"/>
      <c r="BE210" s="6"/>
      <c r="BF210" s="6"/>
      <c r="BG210" s="6"/>
      <c r="BH210" s="6"/>
      <c r="BI210" s="6"/>
    </row>
    <row r="211" spans="1:61" ht="51" customHeight="1" x14ac:dyDescent="0.65">
      <c r="A211" s="41"/>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9"/>
      <c r="BB211" s="6"/>
      <c r="BC211" s="6"/>
      <c r="BD211" s="29"/>
      <c r="BE211" s="6"/>
      <c r="BF211" s="6"/>
      <c r="BG211" s="6"/>
      <c r="BH211" s="6"/>
      <c r="BI211" s="6"/>
    </row>
    <row r="212" spans="1:61" ht="51" customHeight="1" x14ac:dyDescent="0.65">
      <c r="A212" s="41"/>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9"/>
      <c r="BB212" s="6"/>
      <c r="BC212" s="6"/>
      <c r="BD212" s="29"/>
      <c r="BE212" s="6"/>
      <c r="BF212" s="6"/>
      <c r="BG212" s="6"/>
      <c r="BH212" s="6"/>
      <c r="BI212" s="6"/>
    </row>
    <row r="213" spans="1:61" ht="51" customHeight="1" x14ac:dyDescent="0.65">
      <c r="A213" s="41"/>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9"/>
      <c r="BB213" s="6"/>
      <c r="BC213" s="6"/>
      <c r="BD213" s="29"/>
      <c r="BE213" s="6"/>
      <c r="BF213" s="6"/>
      <c r="BG213" s="6"/>
      <c r="BH213" s="6"/>
      <c r="BI213" s="6"/>
    </row>
    <row r="214" spans="1:61" ht="51" customHeight="1" x14ac:dyDescent="0.65">
      <c r="A214" s="41"/>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9"/>
      <c r="BB214" s="6"/>
      <c r="BC214" s="6"/>
      <c r="BD214" s="29"/>
      <c r="BE214" s="6"/>
      <c r="BF214" s="6"/>
      <c r="BG214" s="6"/>
      <c r="BH214" s="6"/>
      <c r="BI214" s="6"/>
    </row>
    <row r="215" spans="1:61" ht="51" customHeight="1" x14ac:dyDescent="0.65">
      <c r="A215" s="41"/>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9"/>
      <c r="BB215" s="6"/>
      <c r="BC215" s="6"/>
      <c r="BD215" s="29"/>
      <c r="BE215" s="6"/>
      <c r="BF215" s="6"/>
      <c r="BG215" s="6"/>
      <c r="BH215" s="6"/>
      <c r="BI215" s="6"/>
    </row>
    <row r="216" spans="1:61" ht="51" customHeight="1" x14ac:dyDescent="0.65">
      <c r="A216" s="41"/>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9"/>
      <c r="BB216" s="6"/>
      <c r="BC216" s="6"/>
      <c r="BD216" s="29"/>
      <c r="BE216" s="6"/>
      <c r="BF216" s="6"/>
      <c r="BG216" s="6"/>
      <c r="BH216" s="6"/>
      <c r="BI216" s="6"/>
    </row>
    <row r="217" spans="1:61" ht="51" customHeight="1" x14ac:dyDescent="0.65">
      <c r="A217" s="41"/>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9"/>
      <c r="BB217" s="6"/>
      <c r="BC217" s="6"/>
      <c r="BD217" s="29"/>
      <c r="BE217" s="6"/>
      <c r="BF217" s="6"/>
      <c r="BG217" s="6"/>
      <c r="BH217" s="6"/>
      <c r="BI217" s="6"/>
    </row>
    <row r="218" spans="1:61" ht="51" customHeight="1" x14ac:dyDescent="0.65">
      <c r="A218" s="41"/>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9"/>
      <c r="BB218" s="6"/>
      <c r="BC218" s="6"/>
      <c r="BD218" s="29"/>
      <c r="BE218" s="6"/>
      <c r="BF218" s="6"/>
      <c r="BG218" s="6"/>
      <c r="BH218" s="6"/>
      <c r="BI218" s="6"/>
    </row>
    <row r="219" spans="1:61" ht="51" customHeight="1" x14ac:dyDescent="0.65">
      <c r="A219" s="41"/>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9"/>
      <c r="BB219" s="6"/>
      <c r="BC219" s="6"/>
      <c r="BD219" s="29"/>
      <c r="BE219" s="6"/>
      <c r="BF219" s="6"/>
      <c r="BG219" s="6"/>
      <c r="BH219" s="6"/>
      <c r="BI219" s="6"/>
    </row>
    <row r="220" spans="1:61" ht="51" customHeight="1" x14ac:dyDescent="0.65">
      <c r="A220" s="41"/>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9"/>
      <c r="BB220" s="6"/>
      <c r="BC220" s="6"/>
      <c r="BD220" s="29"/>
      <c r="BE220" s="6"/>
      <c r="BF220" s="6"/>
      <c r="BG220" s="6"/>
      <c r="BH220" s="6"/>
      <c r="BI220" s="6"/>
    </row>
    <row r="221" spans="1:61" ht="51" customHeight="1" x14ac:dyDescent="0.65">
      <c r="A221" s="41"/>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9"/>
      <c r="BB221" s="6"/>
      <c r="BC221" s="6"/>
      <c r="BD221" s="29"/>
      <c r="BE221" s="6"/>
      <c r="BF221" s="6"/>
      <c r="BG221" s="6"/>
      <c r="BH221" s="6"/>
      <c r="BI221" s="6"/>
    </row>
    <row r="222" spans="1:61" ht="51" customHeight="1" x14ac:dyDescent="0.65">
      <c r="A222" s="41"/>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9"/>
      <c r="BB222" s="6"/>
      <c r="BC222" s="6"/>
      <c r="BD222" s="29"/>
      <c r="BE222" s="6"/>
      <c r="BF222" s="6"/>
      <c r="BG222" s="6"/>
      <c r="BH222" s="6"/>
      <c r="BI222" s="6"/>
    </row>
    <row r="223" spans="1:61" ht="51" customHeight="1" x14ac:dyDescent="0.65">
      <c r="A223" s="41"/>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9"/>
      <c r="BB223" s="6"/>
      <c r="BC223" s="6"/>
      <c r="BD223" s="29"/>
      <c r="BE223" s="6"/>
      <c r="BF223" s="6"/>
      <c r="BG223" s="6"/>
      <c r="BH223" s="6"/>
      <c r="BI223" s="6"/>
    </row>
    <row r="224" spans="1:61" ht="51" customHeight="1" x14ac:dyDescent="0.65">
      <c r="A224" s="41"/>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9"/>
      <c r="BB224" s="6"/>
      <c r="BC224" s="6"/>
      <c r="BD224" s="29"/>
      <c r="BE224" s="6"/>
      <c r="BF224" s="6"/>
      <c r="BG224" s="6"/>
      <c r="BH224" s="6"/>
      <c r="BI224" s="6"/>
    </row>
    <row r="225" spans="1:61" ht="51" customHeight="1" x14ac:dyDescent="0.65">
      <c r="A225" s="41"/>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9"/>
      <c r="BB225" s="6"/>
      <c r="BC225" s="6"/>
      <c r="BD225" s="29"/>
      <c r="BE225" s="6"/>
      <c r="BF225" s="6"/>
      <c r="BG225" s="6"/>
      <c r="BH225" s="6"/>
      <c r="BI225" s="6"/>
    </row>
    <row r="226" spans="1:61" ht="51" customHeight="1" x14ac:dyDescent="0.65">
      <c r="A226" s="41"/>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9"/>
      <c r="BB226" s="6"/>
      <c r="BC226" s="6"/>
      <c r="BD226" s="29"/>
      <c r="BE226" s="6"/>
      <c r="BF226" s="6"/>
      <c r="BG226" s="6"/>
      <c r="BH226" s="6"/>
      <c r="BI226" s="6"/>
    </row>
    <row r="227" spans="1:61" ht="51" customHeight="1" x14ac:dyDescent="0.65">
      <c r="A227" s="41"/>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9"/>
      <c r="BB227" s="6"/>
      <c r="BC227" s="6"/>
      <c r="BD227" s="29"/>
      <c r="BE227" s="6"/>
      <c r="BF227" s="6"/>
      <c r="BG227" s="6"/>
      <c r="BH227" s="6"/>
      <c r="BI227" s="6"/>
    </row>
    <row r="228" spans="1:61" ht="51" customHeight="1" x14ac:dyDescent="0.65">
      <c r="A228" s="41"/>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9"/>
      <c r="BB228" s="6"/>
      <c r="BC228" s="6"/>
      <c r="BD228" s="29"/>
      <c r="BE228" s="6"/>
      <c r="BF228" s="6"/>
      <c r="BG228" s="6"/>
      <c r="BH228" s="6"/>
      <c r="BI228" s="6"/>
    </row>
    <row r="229" spans="1:61" ht="51" customHeight="1" x14ac:dyDescent="0.65">
      <c r="A229" s="41"/>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9"/>
      <c r="BB229" s="6"/>
      <c r="BC229" s="6"/>
      <c r="BD229" s="29"/>
      <c r="BE229" s="6"/>
      <c r="BF229" s="6"/>
      <c r="BG229" s="6"/>
      <c r="BH229" s="6"/>
      <c r="BI229" s="6"/>
    </row>
    <row r="230" spans="1:61" ht="51" customHeight="1" x14ac:dyDescent="0.65">
      <c r="A230" s="41"/>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9"/>
      <c r="BB230" s="6"/>
      <c r="BC230" s="6"/>
      <c r="BD230" s="29"/>
      <c r="BE230" s="6"/>
      <c r="BF230" s="6"/>
      <c r="BG230" s="6"/>
      <c r="BH230" s="6"/>
      <c r="BI230" s="6"/>
    </row>
    <row r="231" spans="1:61" ht="51" customHeight="1" x14ac:dyDescent="0.65">
      <c r="A231" s="41"/>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9"/>
      <c r="BB231" s="6"/>
      <c r="BC231" s="6"/>
      <c r="BD231" s="29"/>
      <c r="BE231" s="6"/>
      <c r="BF231" s="6"/>
      <c r="BG231" s="6"/>
      <c r="BH231" s="6"/>
      <c r="BI231" s="6"/>
    </row>
    <row r="232" spans="1:61" ht="51" customHeight="1" x14ac:dyDescent="0.65">
      <c r="A232" s="41"/>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9"/>
      <c r="BB232" s="6"/>
      <c r="BC232" s="6"/>
      <c r="BD232" s="29"/>
      <c r="BE232" s="6"/>
      <c r="BF232" s="6"/>
      <c r="BG232" s="6"/>
      <c r="BH232" s="6"/>
      <c r="BI232" s="6"/>
    </row>
    <row r="233" spans="1:61" ht="51" customHeight="1" x14ac:dyDescent="0.65">
      <c r="A233" s="41"/>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9"/>
      <c r="BB233" s="6"/>
      <c r="BC233" s="6"/>
      <c r="BD233" s="29"/>
      <c r="BE233" s="6"/>
      <c r="BF233" s="6"/>
      <c r="BG233" s="6"/>
      <c r="BH233" s="6"/>
      <c r="BI233" s="6"/>
    </row>
    <row r="234" spans="1:61" ht="51" customHeight="1" x14ac:dyDescent="0.65">
      <c r="A234" s="41"/>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9"/>
      <c r="BB234" s="6"/>
      <c r="BC234" s="6"/>
      <c r="BD234" s="29"/>
      <c r="BE234" s="6"/>
      <c r="BF234" s="6"/>
      <c r="BG234" s="6"/>
      <c r="BH234" s="6"/>
      <c r="BI234" s="6"/>
    </row>
    <row r="235" spans="1:61" ht="51" customHeight="1" x14ac:dyDescent="0.65">
      <c r="A235" s="41"/>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9"/>
      <c r="BB235" s="6"/>
      <c r="BC235" s="6"/>
      <c r="BD235" s="29"/>
      <c r="BE235" s="6"/>
      <c r="BF235" s="6"/>
      <c r="BG235" s="6"/>
      <c r="BH235" s="6"/>
      <c r="BI235" s="6"/>
    </row>
    <row r="236" spans="1:61" ht="51" customHeight="1" x14ac:dyDescent="0.65">
      <c r="A236" s="41"/>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9"/>
      <c r="BB236" s="6"/>
      <c r="BC236" s="6"/>
      <c r="BD236" s="29"/>
      <c r="BE236" s="6"/>
      <c r="BF236" s="6"/>
      <c r="BG236" s="6"/>
      <c r="BH236" s="6"/>
      <c r="BI236" s="6"/>
    </row>
    <row r="237" spans="1:61" ht="51" customHeight="1" x14ac:dyDescent="0.65">
      <c r="A237" s="41"/>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9"/>
      <c r="BB237" s="6"/>
      <c r="BC237" s="6"/>
      <c r="BD237" s="29"/>
      <c r="BE237" s="6"/>
      <c r="BF237" s="6"/>
      <c r="BG237" s="6"/>
      <c r="BH237" s="6"/>
      <c r="BI237" s="6"/>
    </row>
    <row r="238" spans="1:61" ht="51" customHeight="1" x14ac:dyDescent="0.65">
      <c r="A238" s="41"/>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9"/>
      <c r="BB238" s="6"/>
      <c r="BC238" s="6"/>
      <c r="BD238" s="29"/>
      <c r="BE238" s="6"/>
      <c r="BF238" s="6"/>
      <c r="BG238" s="6"/>
      <c r="BH238" s="6"/>
      <c r="BI238" s="6"/>
    </row>
    <row r="239" spans="1:61" ht="51" customHeight="1" x14ac:dyDescent="0.65">
      <c r="A239" s="41"/>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9"/>
      <c r="BB239" s="6"/>
      <c r="BC239" s="6"/>
      <c r="BD239" s="29"/>
      <c r="BE239" s="6"/>
      <c r="BF239" s="6"/>
      <c r="BG239" s="6"/>
      <c r="BH239" s="6"/>
      <c r="BI239" s="6"/>
    </row>
    <row r="240" spans="1:61" ht="51" customHeight="1" x14ac:dyDescent="0.65">
      <c r="A240" s="41"/>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9"/>
      <c r="BB240" s="6"/>
      <c r="BC240" s="6"/>
      <c r="BD240" s="29"/>
      <c r="BE240" s="6"/>
      <c r="BF240" s="6"/>
      <c r="BG240" s="6"/>
      <c r="BH240" s="6"/>
      <c r="BI240" s="6"/>
    </row>
    <row r="241" spans="1:61" ht="51" customHeight="1" x14ac:dyDescent="0.65">
      <c r="A241" s="41"/>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9"/>
      <c r="BB241" s="6"/>
      <c r="BC241" s="6"/>
      <c r="BD241" s="29"/>
      <c r="BE241" s="6"/>
      <c r="BF241" s="6"/>
      <c r="BG241" s="6"/>
      <c r="BH241" s="6"/>
      <c r="BI241" s="6"/>
    </row>
    <row r="242" spans="1:61" ht="51" customHeight="1" x14ac:dyDescent="0.65">
      <c r="A242" s="41"/>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9"/>
      <c r="BB242" s="6"/>
      <c r="BC242" s="6"/>
      <c r="BD242" s="29"/>
      <c r="BE242" s="6"/>
      <c r="BF242" s="6"/>
      <c r="BG242" s="6"/>
      <c r="BH242" s="6"/>
      <c r="BI242" s="6"/>
    </row>
    <row r="243" spans="1:61" ht="51" customHeight="1" x14ac:dyDescent="0.65">
      <c r="A243" s="41"/>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9"/>
      <c r="BB243" s="6"/>
      <c r="BC243" s="6"/>
      <c r="BD243" s="29"/>
      <c r="BE243" s="6"/>
      <c r="BF243" s="6"/>
      <c r="BG243" s="6"/>
      <c r="BH243" s="6"/>
      <c r="BI243" s="6"/>
    </row>
    <row r="244" spans="1:61" ht="51" customHeight="1" x14ac:dyDescent="0.65">
      <c r="A244" s="41"/>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9"/>
      <c r="BB244" s="6"/>
      <c r="BC244" s="6"/>
      <c r="BD244" s="29"/>
      <c r="BE244" s="6"/>
      <c r="BF244" s="6"/>
      <c r="BG244" s="6"/>
      <c r="BH244" s="6"/>
      <c r="BI244" s="6"/>
    </row>
    <row r="245" spans="1:61" ht="51" customHeight="1" x14ac:dyDescent="0.65">
      <c r="A245" s="41"/>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9"/>
      <c r="BB245" s="6"/>
      <c r="BC245" s="6"/>
      <c r="BD245" s="29"/>
      <c r="BE245" s="6"/>
      <c r="BF245" s="6"/>
      <c r="BG245" s="6"/>
      <c r="BH245" s="6"/>
      <c r="BI245" s="6"/>
    </row>
    <row r="246" spans="1:61" ht="51" customHeight="1" x14ac:dyDescent="0.65">
      <c r="A246" s="41"/>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9"/>
      <c r="BB246" s="6"/>
      <c r="BC246" s="6"/>
      <c r="BD246" s="29"/>
      <c r="BE246" s="6"/>
      <c r="BF246" s="6"/>
      <c r="BG246" s="6"/>
      <c r="BH246" s="6"/>
      <c r="BI246" s="6"/>
    </row>
    <row r="247" spans="1:61" ht="51" customHeight="1" x14ac:dyDescent="0.65">
      <c r="A247" s="41"/>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9"/>
      <c r="BB247" s="6"/>
      <c r="BC247" s="6"/>
      <c r="BD247" s="29"/>
      <c r="BE247" s="6"/>
      <c r="BF247" s="6"/>
      <c r="BG247" s="6"/>
      <c r="BH247" s="6"/>
      <c r="BI247" s="6"/>
    </row>
    <row r="248" spans="1:61" ht="51" customHeight="1" x14ac:dyDescent="0.65">
      <c r="A248" s="41"/>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9"/>
      <c r="BB248" s="6"/>
      <c r="BC248" s="6"/>
      <c r="BD248" s="29"/>
      <c r="BE248" s="6"/>
      <c r="BF248" s="6"/>
      <c r="BG248" s="6"/>
      <c r="BH248" s="6"/>
      <c r="BI248" s="6"/>
    </row>
    <row r="249" spans="1:61" ht="51" customHeight="1" x14ac:dyDescent="0.65">
      <c r="A249" s="41"/>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9"/>
      <c r="BB249" s="6"/>
      <c r="BC249" s="6"/>
      <c r="BD249" s="29"/>
      <c r="BE249" s="6"/>
      <c r="BF249" s="6"/>
      <c r="BG249" s="6"/>
      <c r="BH249" s="6"/>
      <c r="BI249" s="6"/>
    </row>
    <row r="250" spans="1:61" ht="51" customHeight="1" x14ac:dyDescent="0.65">
      <c r="A250" s="41"/>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9"/>
      <c r="BB250" s="6"/>
      <c r="BC250" s="6"/>
      <c r="BD250" s="29"/>
      <c r="BE250" s="6"/>
      <c r="BF250" s="6"/>
      <c r="BG250" s="6"/>
      <c r="BH250" s="6"/>
      <c r="BI250" s="6"/>
    </row>
    <row r="251" spans="1:61" ht="51" customHeight="1" x14ac:dyDescent="0.65">
      <c r="A251" s="41"/>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9"/>
      <c r="BB251" s="6"/>
      <c r="BC251" s="6"/>
      <c r="BD251" s="29"/>
      <c r="BE251" s="6"/>
      <c r="BF251" s="6"/>
      <c r="BG251" s="6"/>
      <c r="BH251" s="6"/>
      <c r="BI251" s="6"/>
    </row>
    <row r="252" spans="1:61" ht="51" customHeight="1" x14ac:dyDescent="0.65">
      <c r="A252" s="41"/>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9"/>
      <c r="BB252" s="6"/>
      <c r="BC252" s="6"/>
      <c r="BD252" s="29"/>
      <c r="BE252" s="6"/>
      <c r="BF252" s="6"/>
      <c r="BG252" s="6"/>
      <c r="BH252" s="6"/>
      <c r="BI252" s="6"/>
    </row>
    <row r="253" spans="1:61" ht="51" customHeight="1" x14ac:dyDescent="0.65">
      <c r="A253" s="41"/>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9"/>
      <c r="BB253" s="6"/>
      <c r="BC253" s="6"/>
      <c r="BD253" s="29"/>
      <c r="BE253" s="6"/>
      <c r="BF253" s="6"/>
      <c r="BG253" s="6"/>
      <c r="BH253" s="6"/>
      <c r="BI253" s="6"/>
    </row>
    <row r="254" spans="1:61" ht="51" customHeight="1" x14ac:dyDescent="0.65">
      <c r="A254" s="41"/>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9"/>
      <c r="BB254" s="6"/>
      <c r="BC254" s="6"/>
      <c r="BD254" s="29"/>
      <c r="BE254" s="6"/>
      <c r="BF254" s="6"/>
      <c r="BG254" s="6"/>
      <c r="BH254" s="6"/>
      <c r="BI254" s="6"/>
    </row>
    <row r="255" spans="1:61" ht="51" customHeight="1" x14ac:dyDescent="0.65">
      <c r="A255" s="41"/>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9"/>
      <c r="BB255" s="6"/>
      <c r="BC255" s="6"/>
      <c r="BD255" s="29"/>
      <c r="BE255" s="6"/>
      <c r="BF255" s="6"/>
      <c r="BG255" s="6"/>
      <c r="BH255" s="6"/>
      <c r="BI255" s="6"/>
    </row>
    <row r="256" spans="1:61" ht="51" customHeight="1" x14ac:dyDescent="0.65">
      <c r="A256" s="41"/>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9"/>
      <c r="BB256" s="6"/>
      <c r="BC256" s="6"/>
      <c r="BD256" s="29"/>
      <c r="BE256" s="6"/>
      <c r="BF256" s="6"/>
      <c r="BG256" s="6"/>
      <c r="BH256" s="6"/>
      <c r="BI256" s="6"/>
    </row>
    <row r="257" spans="1:61" ht="51" customHeight="1" x14ac:dyDescent="0.65">
      <c r="A257" s="41"/>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9"/>
      <c r="BB257" s="6"/>
      <c r="BC257" s="6"/>
      <c r="BD257" s="29"/>
      <c r="BE257" s="6"/>
      <c r="BF257" s="6"/>
      <c r="BG257" s="6"/>
      <c r="BH257" s="6"/>
      <c r="BI257" s="6"/>
    </row>
    <row r="258" spans="1:61" ht="51" customHeight="1" x14ac:dyDescent="0.65">
      <c r="A258" s="41"/>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9"/>
      <c r="BB258" s="6"/>
      <c r="BC258" s="6"/>
      <c r="BD258" s="29"/>
      <c r="BE258" s="6"/>
      <c r="BF258" s="6"/>
      <c r="BG258" s="6"/>
      <c r="BH258" s="6"/>
      <c r="BI258" s="6"/>
    </row>
    <row r="259" spans="1:61" ht="51" customHeight="1" x14ac:dyDescent="0.65">
      <c r="A259" s="41"/>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9"/>
      <c r="BB259" s="6"/>
      <c r="BC259" s="6"/>
      <c r="BD259" s="29"/>
      <c r="BE259" s="6"/>
      <c r="BF259" s="6"/>
      <c r="BG259" s="6"/>
      <c r="BH259" s="6"/>
      <c r="BI259" s="6"/>
    </row>
    <row r="260" spans="1:61" ht="51" customHeight="1" x14ac:dyDescent="0.65">
      <c r="A260" s="41"/>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9"/>
      <c r="BB260" s="6"/>
      <c r="BC260" s="6"/>
      <c r="BD260" s="29"/>
      <c r="BE260" s="6"/>
      <c r="BF260" s="6"/>
      <c r="BG260" s="6"/>
      <c r="BH260" s="6"/>
      <c r="BI260" s="6"/>
    </row>
    <row r="261" spans="1:61" ht="51" customHeight="1" x14ac:dyDescent="0.65">
      <c r="A261" s="41"/>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9"/>
      <c r="BB261" s="6"/>
      <c r="BC261" s="6"/>
      <c r="BD261" s="29"/>
      <c r="BE261" s="6"/>
      <c r="BF261" s="6"/>
      <c r="BG261" s="6"/>
      <c r="BH261" s="6"/>
      <c r="BI261" s="6"/>
    </row>
    <row r="262" spans="1:61" ht="51" customHeight="1" x14ac:dyDescent="0.65">
      <c r="A262" s="41"/>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9"/>
      <c r="BB262" s="6"/>
      <c r="BC262" s="6"/>
      <c r="BD262" s="29"/>
      <c r="BE262" s="6"/>
      <c r="BF262" s="6"/>
      <c r="BG262" s="6"/>
      <c r="BH262" s="6"/>
      <c r="BI262" s="6"/>
    </row>
    <row r="263" spans="1:61" ht="51" customHeight="1" x14ac:dyDescent="0.65">
      <c r="A263" s="41"/>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9"/>
      <c r="BB263" s="6"/>
      <c r="BC263" s="6"/>
      <c r="BD263" s="29"/>
      <c r="BE263" s="6"/>
      <c r="BF263" s="6"/>
      <c r="BG263" s="6"/>
      <c r="BH263" s="6"/>
      <c r="BI263" s="6"/>
    </row>
    <row r="264" spans="1:61" ht="51" customHeight="1" x14ac:dyDescent="0.65">
      <c r="A264" s="41"/>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9"/>
      <c r="BB264" s="6"/>
      <c r="BC264" s="6"/>
      <c r="BD264" s="29"/>
      <c r="BE264" s="6"/>
      <c r="BF264" s="6"/>
      <c r="BG264" s="6"/>
      <c r="BH264" s="6"/>
      <c r="BI264" s="6"/>
    </row>
    <row r="265" spans="1:61" ht="51" customHeight="1" x14ac:dyDescent="0.65">
      <c r="A265" s="41"/>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9"/>
      <c r="BB265" s="6"/>
      <c r="BC265" s="6"/>
      <c r="BD265" s="29"/>
      <c r="BE265" s="6"/>
      <c r="BF265" s="6"/>
      <c r="BG265" s="6"/>
      <c r="BH265" s="6"/>
      <c r="BI265" s="6"/>
    </row>
    <row r="266" spans="1:61" ht="51" customHeight="1" x14ac:dyDescent="0.65">
      <c r="A266" s="41"/>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9"/>
      <c r="BB266" s="6"/>
      <c r="BC266" s="6"/>
      <c r="BD266" s="29"/>
      <c r="BE266" s="6"/>
      <c r="BF266" s="6"/>
      <c r="BG266" s="6"/>
      <c r="BH266" s="6"/>
      <c r="BI266" s="6"/>
    </row>
    <row r="267" spans="1:61" ht="51" customHeight="1" x14ac:dyDescent="0.65">
      <c r="A267" s="41"/>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9"/>
      <c r="BB267" s="6"/>
      <c r="BC267" s="6"/>
      <c r="BD267" s="29"/>
      <c r="BE267" s="6"/>
      <c r="BF267" s="6"/>
      <c r="BG267" s="6"/>
      <c r="BH267" s="6"/>
      <c r="BI267" s="6"/>
    </row>
    <row r="268" spans="1:61" ht="51" customHeight="1" x14ac:dyDescent="0.65">
      <c r="A268" s="41"/>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9"/>
      <c r="BB268" s="6"/>
      <c r="BC268" s="6"/>
      <c r="BD268" s="29"/>
      <c r="BE268" s="6"/>
      <c r="BF268" s="6"/>
      <c r="BG268" s="6"/>
      <c r="BH268" s="6"/>
      <c r="BI268" s="6"/>
    </row>
    <row r="269" spans="1:61" ht="51" customHeight="1" x14ac:dyDescent="0.65">
      <c r="A269" s="41"/>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9"/>
      <c r="BB269" s="6"/>
      <c r="BC269" s="6"/>
      <c r="BD269" s="29"/>
      <c r="BE269" s="6"/>
      <c r="BF269" s="6"/>
      <c r="BG269" s="6"/>
      <c r="BH269" s="6"/>
      <c r="BI269" s="6"/>
    </row>
    <row r="270" spans="1:61" ht="51" customHeight="1" x14ac:dyDescent="0.65">
      <c r="A270" s="41"/>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9"/>
      <c r="BB270" s="6"/>
      <c r="BC270" s="6"/>
      <c r="BD270" s="29"/>
      <c r="BE270" s="6"/>
      <c r="BF270" s="6"/>
      <c r="BG270" s="6"/>
      <c r="BH270" s="6"/>
      <c r="BI270" s="6"/>
    </row>
    <row r="271" spans="1:61" ht="51" customHeight="1" x14ac:dyDescent="0.65">
      <c r="A271" s="41"/>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9"/>
      <c r="BB271" s="6"/>
      <c r="BC271" s="6"/>
      <c r="BD271" s="29"/>
      <c r="BE271" s="6"/>
      <c r="BF271" s="6"/>
      <c r="BG271" s="6"/>
      <c r="BH271" s="6"/>
      <c r="BI271" s="6"/>
    </row>
    <row r="272" spans="1:61" ht="51" customHeight="1" x14ac:dyDescent="0.65">
      <c r="A272" s="41"/>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9"/>
      <c r="BB272" s="6"/>
      <c r="BC272" s="6"/>
      <c r="BD272" s="29"/>
      <c r="BE272" s="6"/>
      <c r="BF272" s="6"/>
      <c r="BG272" s="6"/>
      <c r="BH272" s="6"/>
      <c r="BI272" s="6"/>
    </row>
    <row r="273" spans="1:61" ht="51" customHeight="1" x14ac:dyDescent="0.65">
      <c r="A273" s="41"/>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9"/>
      <c r="BB273" s="6"/>
      <c r="BC273" s="6"/>
      <c r="BD273" s="29"/>
      <c r="BE273" s="6"/>
      <c r="BF273" s="6"/>
      <c r="BG273" s="6"/>
      <c r="BH273" s="6"/>
      <c r="BI273" s="6"/>
    </row>
    <row r="274" spans="1:61" ht="51" customHeight="1" x14ac:dyDescent="0.65">
      <c r="A274" s="41"/>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9"/>
      <c r="BB274" s="6"/>
      <c r="BC274" s="6"/>
      <c r="BD274" s="29"/>
      <c r="BE274" s="6"/>
      <c r="BF274" s="6"/>
      <c r="BG274" s="6"/>
      <c r="BH274" s="6"/>
      <c r="BI274" s="6"/>
    </row>
    <row r="275" spans="1:61" ht="51" customHeight="1" x14ac:dyDescent="0.65">
      <c r="A275" s="41"/>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9"/>
      <c r="BB275" s="6"/>
      <c r="BC275" s="6"/>
      <c r="BD275" s="29"/>
      <c r="BE275" s="6"/>
      <c r="BF275" s="6"/>
      <c r="BG275" s="6"/>
      <c r="BH275" s="6"/>
      <c r="BI275" s="6"/>
    </row>
    <row r="276" spans="1:61" ht="51" customHeight="1" x14ac:dyDescent="0.65">
      <c r="A276" s="41"/>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9"/>
      <c r="BB276" s="6"/>
      <c r="BC276" s="6"/>
      <c r="BD276" s="29"/>
      <c r="BE276" s="6"/>
      <c r="BF276" s="6"/>
      <c r="BG276" s="6"/>
      <c r="BH276" s="6"/>
      <c r="BI276" s="6"/>
    </row>
    <row r="277" spans="1:61" ht="51" customHeight="1" x14ac:dyDescent="0.65">
      <c r="A277" s="41"/>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9"/>
      <c r="BB277" s="6"/>
      <c r="BC277" s="6"/>
      <c r="BD277" s="29"/>
      <c r="BE277" s="6"/>
      <c r="BF277" s="6"/>
      <c r="BG277" s="6"/>
      <c r="BH277" s="6"/>
      <c r="BI277" s="6"/>
    </row>
    <row r="278" spans="1:61" ht="51" customHeight="1" x14ac:dyDescent="0.65">
      <c r="A278" s="41"/>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9"/>
      <c r="BB278" s="6"/>
      <c r="BC278" s="6"/>
      <c r="BD278" s="29"/>
      <c r="BE278" s="6"/>
      <c r="BF278" s="6"/>
      <c r="BG278" s="6"/>
      <c r="BH278" s="6"/>
      <c r="BI278" s="6"/>
    </row>
    <row r="279" spans="1:61" ht="51" customHeight="1" x14ac:dyDescent="0.65">
      <c r="A279" s="41"/>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9"/>
      <c r="BB279" s="6"/>
      <c r="BC279" s="6"/>
      <c r="BD279" s="29"/>
      <c r="BE279" s="6"/>
      <c r="BF279" s="6"/>
      <c r="BG279" s="6"/>
      <c r="BH279" s="6"/>
      <c r="BI279" s="6"/>
    </row>
    <row r="280" spans="1:61" ht="51" customHeight="1" x14ac:dyDescent="0.65">
      <c r="A280" s="41"/>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9"/>
      <c r="BB280" s="6"/>
      <c r="BC280" s="6"/>
      <c r="BD280" s="29"/>
      <c r="BE280" s="6"/>
      <c r="BF280" s="6"/>
      <c r="BG280" s="6"/>
      <c r="BH280" s="6"/>
      <c r="BI280" s="6"/>
    </row>
    <row r="281" spans="1:61" ht="51" customHeight="1" x14ac:dyDescent="0.65">
      <c r="A281" s="41"/>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9"/>
      <c r="BB281" s="6"/>
      <c r="BC281" s="6"/>
      <c r="BD281" s="29"/>
      <c r="BE281" s="6"/>
      <c r="BF281" s="6"/>
      <c r="BG281" s="6"/>
      <c r="BH281" s="6"/>
      <c r="BI281" s="6"/>
    </row>
    <row r="282" spans="1:61" ht="51" customHeight="1" x14ac:dyDescent="0.65">
      <c r="A282" s="41"/>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9"/>
      <c r="BB282" s="6"/>
      <c r="BC282" s="6"/>
      <c r="BD282" s="29"/>
      <c r="BE282" s="6"/>
      <c r="BF282" s="6"/>
      <c r="BG282" s="6"/>
      <c r="BH282" s="6"/>
      <c r="BI282" s="6"/>
    </row>
    <row r="283" spans="1:61" ht="51" customHeight="1" x14ac:dyDescent="0.65">
      <c r="A283" s="41"/>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9"/>
      <c r="BB283" s="6"/>
      <c r="BC283" s="6"/>
      <c r="BD283" s="29"/>
      <c r="BE283" s="6"/>
      <c r="BF283" s="6"/>
      <c r="BG283" s="6"/>
      <c r="BH283" s="6"/>
      <c r="BI283" s="6"/>
    </row>
    <row r="284" spans="1:61" ht="51" customHeight="1" x14ac:dyDescent="0.65">
      <c r="A284" s="41"/>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9"/>
      <c r="BB284" s="6"/>
      <c r="BC284" s="6"/>
      <c r="BD284" s="29"/>
      <c r="BE284" s="6"/>
      <c r="BF284" s="6"/>
      <c r="BG284" s="6"/>
      <c r="BH284" s="6"/>
      <c r="BI284" s="6"/>
    </row>
    <row r="285" spans="1:61" ht="51" customHeight="1" x14ac:dyDescent="0.65">
      <c r="A285" s="41"/>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9"/>
      <c r="BB285" s="6"/>
      <c r="BC285" s="6"/>
      <c r="BD285" s="29"/>
      <c r="BE285" s="6"/>
      <c r="BF285" s="6"/>
      <c r="BG285" s="6"/>
      <c r="BH285" s="6"/>
      <c r="BI285" s="6"/>
    </row>
    <row r="286" spans="1:61" ht="51" customHeight="1" x14ac:dyDescent="0.65">
      <c r="A286" s="41"/>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9"/>
      <c r="BB286" s="6"/>
      <c r="BC286" s="6"/>
      <c r="BD286" s="29"/>
      <c r="BE286" s="6"/>
      <c r="BF286" s="6"/>
      <c r="BG286" s="6"/>
      <c r="BH286" s="6"/>
      <c r="BI286" s="6"/>
    </row>
    <row r="287" spans="1:61" ht="51" customHeight="1" x14ac:dyDescent="0.65">
      <c r="A287" s="41"/>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9"/>
      <c r="BB287" s="6"/>
      <c r="BC287" s="6"/>
      <c r="BD287" s="29"/>
      <c r="BE287" s="6"/>
      <c r="BF287" s="6"/>
      <c r="BG287" s="6"/>
      <c r="BH287" s="6"/>
      <c r="BI287" s="6"/>
    </row>
    <row r="288" spans="1:61" ht="51" customHeight="1" x14ac:dyDescent="0.65">
      <c r="A288" s="41"/>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9"/>
      <c r="BB288" s="6"/>
      <c r="BC288" s="6"/>
      <c r="BD288" s="29"/>
      <c r="BE288" s="6"/>
      <c r="BF288" s="6"/>
      <c r="BG288" s="6"/>
      <c r="BH288" s="6"/>
      <c r="BI288" s="6"/>
    </row>
    <row r="289" spans="1:61" ht="51" customHeight="1" x14ac:dyDescent="0.65">
      <c r="A289" s="41"/>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9"/>
      <c r="BB289" s="6"/>
      <c r="BC289" s="6"/>
      <c r="BD289" s="29"/>
      <c r="BE289" s="6"/>
      <c r="BF289" s="6"/>
      <c r="BG289" s="6"/>
      <c r="BH289" s="6"/>
      <c r="BI289" s="6"/>
    </row>
    <row r="290" spans="1:61" ht="51" customHeight="1" x14ac:dyDescent="0.65">
      <c r="A290" s="41"/>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9"/>
      <c r="BB290" s="6"/>
      <c r="BC290" s="6"/>
      <c r="BD290" s="29"/>
      <c r="BE290" s="6"/>
      <c r="BF290" s="6"/>
      <c r="BG290" s="6"/>
      <c r="BH290" s="6"/>
      <c r="BI290" s="6"/>
    </row>
    <row r="291" spans="1:61" ht="51" customHeight="1" x14ac:dyDescent="0.65">
      <c r="A291" s="41"/>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9"/>
      <c r="BB291" s="6"/>
      <c r="BC291" s="6"/>
      <c r="BD291" s="29"/>
      <c r="BE291" s="6"/>
      <c r="BF291" s="6"/>
      <c r="BG291" s="6"/>
      <c r="BH291" s="6"/>
      <c r="BI291" s="6"/>
    </row>
    <row r="292" spans="1:61" ht="51" customHeight="1" x14ac:dyDescent="0.65">
      <c r="A292" s="41"/>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9"/>
      <c r="BB292" s="6"/>
      <c r="BC292" s="6"/>
      <c r="BD292" s="29"/>
      <c r="BE292" s="6"/>
      <c r="BF292" s="6"/>
      <c r="BG292" s="6"/>
      <c r="BH292" s="6"/>
      <c r="BI292" s="6"/>
    </row>
    <row r="293" spans="1:61" ht="51" customHeight="1" x14ac:dyDescent="0.65">
      <c r="A293" s="41"/>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9"/>
      <c r="BB293" s="6"/>
      <c r="BC293" s="6"/>
      <c r="BD293" s="29"/>
      <c r="BE293" s="6"/>
      <c r="BF293" s="6"/>
      <c r="BG293" s="6"/>
      <c r="BH293" s="6"/>
      <c r="BI293" s="6"/>
    </row>
    <row r="294" spans="1:61" ht="51" customHeight="1" x14ac:dyDescent="0.65">
      <c r="A294" s="41"/>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9"/>
      <c r="BB294" s="6"/>
      <c r="BC294" s="6"/>
      <c r="BD294" s="29"/>
      <c r="BE294" s="6"/>
      <c r="BF294" s="6"/>
      <c r="BG294" s="6"/>
      <c r="BH294" s="6"/>
      <c r="BI294" s="6"/>
    </row>
    <row r="295" spans="1:61" ht="51" customHeight="1" x14ac:dyDescent="0.65">
      <c r="A295" s="41"/>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9"/>
      <c r="BB295" s="6"/>
      <c r="BC295" s="6"/>
      <c r="BD295" s="29"/>
      <c r="BE295" s="6"/>
      <c r="BF295" s="6"/>
      <c r="BG295" s="6"/>
      <c r="BH295" s="6"/>
      <c r="BI295" s="6"/>
    </row>
    <row r="296" spans="1:61" ht="51" customHeight="1" x14ac:dyDescent="0.65">
      <c r="A296" s="41"/>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9"/>
      <c r="BB296" s="6"/>
      <c r="BC296" s="6"/>
      <c r="BD296" s="29"/>
      <c r="BE296" s="6"/>
      <c r="BF296" s="6"/>
      <c r="BG296" s="6"/>
      <c r="BH296" s="6"/>
      <c r="BI296" s="6"/>
    </row>
    <row r="297" spans="1:61" ht="51" customHeight="1" x14ac:dyDescent="0.65">
      <c r="A297" s="41"/>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9"/>
      <c r="BB297" s="6"/>
      <c r="BC297" s="6"/>
      <c r="BD297" s="29"/>
      <c r="BE297" s="6"/>
      <c r="BF297" s="6"/>
      <c r="BG297" s="6"/>
      <c r="BH297" s="6"/>
      <c r="BI297" s="6"/>
    </row>
    <row r="298" spans="1:61" ht="51" customHeight="1" x14ac:dyDescent="0.65">
      <c r="A298" s="41"/>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9"/>
      <c r="BB298" s="6"/>
      <c r="BC298" s="6"/>
      <c r="BD298" s="29"/>
      <c r="BE298" s="6"/>
      <c r="BF298" s="6"/>
      <c r="BG298" s="6"/>
      <c r="BH298" s="6"/>
      <c r="BI298" s="6"/>
    </row>
    <row r="299" spans="1:61" ht="51" customHeight="1" x14ac:dyDescent="0.65">
      <c r="A299" s="41"/>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9"/>
      <c r="BB299" s="6"/>
      <c r="BC299" s="6"/>
      <c r="BD299" s="29"/>
      <c r="BE299" s="6"/>
      <c r="BF299" s="6"/>
      <c r="BG299" s="6"/>
      <c r="BH299" s="6"/>
      <c r="BI299" s="6"/>
    </row>
    <row r="300" spans="1:61" ht="51" customHeight="1" x14ac:dyDescent="0.65">
      <c r="A300" s="41"/>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9"/>
      <c r="BB300" s="6"/>
      <c r="BC300" s="6"/>
      <c r="BD300" s="29"/>
      <c r="BE300" s="6"/>
      <c r="BF300" s="6"/>
      <c r="BG300" s="6"/>
      <c r="BH300" s="6"/>
      <c r="BI300" s="6"/>
    </row>
    <row r="301" spans="1:61" ht="51" customHeight="1" x14ac:dyDescent="0.65">
      <c r="A301" s="41"/>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9"/>
      <c r="BB301" s="6"/>
      <c r="BC301" s="6"/>
      <c r="BD301" s="29"/>
      <c r="BE301" s="6"/>
      <c r="BF301" s="6"/>
      <c r="BG301" s="6"/>
      <c r="BH301" s="6"/>
      <c r="BI301" s="6"/>
    </row>
    <row r="302" spans="1:61" ht="51" customHeight="1" x14ac:dyDescent="0.65">
      <c r="A302" s="41"/>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9"/>
      <c r="BB302" s="6"/>
      <c r="BC302" s="6"/>
      <c r="BD302" s="29"/>
      <c r="BE302" s="6"/>
      <c r="BF302" s="6"/>
      <c r="BG302" s="6"/>
      <c r="BH302" s="6"/>
      <c r="BI302" s="6"/>
    </row>
    <row r="303" spans="1:61" ht="51" customHeight="1" x14ac:dyDescent="0.65">
      <c r="A303" s="41"/>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9"/>
      <c r="BB303" s="6"/>
      <c r="BC303" s="6"/>
      <c r="BD303" s="29"/>
      <c r="BE303" s="6"/>
      <c r="BF303" s="6"/>
      <c r="BG303" s="6"/>
      <c r="BH303" s="6"/>
      <c r="BI303" s="6"/>
    </row>
    <row r="304" spans="1:61" ht="51" customHeight="1" x14ac:dyDescent="0.65">
      <c r="A304" s="41"/>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9"/>
      <c r="BB304" s="6"/>
      <c r="BC304" s="6"/>
      <c r="BD304" s="29"/>
      <c r="BE304" s="6"/>
      <c r="BF304" s="6"/>
      <c r="BG304" s="6"/>
      <c r="BH304" s="6"/>
      <c r="BI304" s="6"/>
    </row>
    <row r="305" spans="1:61" ht="51" customHeight="1" x14ac:dyDescent="0.65">
      <c r="A305" s="41"/>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9"/>
      <c r="BB305" s="6"/>
      <c r="BC305" s="6"/>
      <c r="BD305" s="29"/>
      <c r="BE305" s="6"/>
      <c r="BF305" s="6"/>
      <c r="BG305" s="6"/>
      <c r="BH305" s="6"/>
      <c r="BI305" s="6"/>
    </row>
    <row r="306" spans="1:61" ht="51" customHeight="1" x14ac:dyDescent="0.65">
      <c r="A306" s="41"/>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9"/>
      <c r="BB306" s="6"/>
      <c r="BC306" s="6"/>
      <c r="BD306" s="29"/>
      <c r="BE306" s="6"/>
      <c r="BF306" s="6"/>
      <c r="BG306" s="6"/>
      <c r="BH306" s="6"/>
      <c r="BI306" s="6"/>
    </row>
    <row r="307" spans="1:61" ht="51" customHeight="1" x14ac:dyDescent="0.65">
      <c r="A307" s="41"/>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9"/>
      <c r="BB307" s="6"/>
      <c r="BC307" s="6"/>
      <c r="BD307" s="29"/>
      <c r="BE307" s="6"/>
      <c r="BF307" s="6"/>
      <c r="BG307" s="6"/>
      <c r="BH307" s="6"/>
      <c r="BI307" s="6"/>
    </row>
    <row r="308" spans="1:61" ht="51" customHeight="1" x14ac:dyDescent="0.65">
      <c r="A308" s="41"/>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9"/>
      <c r="BB308" s="6"/>
      <c r="BC308" s="6"/>
      <c r="BD308" s="29"/>
      <c r="BE308" s="6"/>
      <c r="BF308" s="6"/>
      <c r="BG308" s="6"/>
      <c r="BH308" s="6"/>
      <c r="BI308" s="6"/>
    </row>
    <row r="309" spans="1:61" ht="51" customHeight="1" x14ac:dyDescent="0.65">
      <c r="A309" s="41"/>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9"/>
      <c r="BB309" s="6"/>
      <c r="BC309" s="6"/>
      <c r="BD309" s="29"/>
      <c r="BE309" s="6"/>
      <c r="BF309" s="6"/>
      <c r="BG309" s="6"/>
      <c r="BH309" s="6"/>
      <c r="BI309" s="6"/>
    </row>
    <row r="310" spans="1:61" ht="51" customHeight="1" x14ac:dyDescent="0.65">
      <c r="A310" s="41"/>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9"/>
      <c r="BB310" s="6"/>
      <c r="BC310" s="6"/>
      <c r="BD310" s="29"/>
      <c r="BE310" s="6"/>
      <c r="BF310" s="6"/>
      <c r="BG310" s="6"/>
      <c r="BH310" s="6"/>
      <c r="BI310" s="6"/>
    </row>
    <row r="311" spans="1:61" ht="51" customHeight="1" x14ac:dyDescent="0.65">
      <c r="A311" s="41"/>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9"/>
      <c r="BB311" s="6"/>
      <c r="BC311" s="6"/>
      <c r="BD311" s="29"/>
      <c r="BE311" s="6"/>
      <c r="BF311" s="6"/>
      <c r="BG311" s="6"/>
      <c r="BH311" s="6"/>
      <c r="BI311" s="6"/>
    </row>
    <row r="312" spans="1:61" ht="51" customHeight="1" x14ac:dyDescent="0.65">
      <c r="A312" s="41"/>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9"/>
      <c r="BB312" s="6"/>
      <c r="BC312" s="6"/>
      <c r="BD312" s="29"/>
      <c r="BE312" s="6"/>
      <c r="BF312" s="6"/>
      <c r="BG312" s="6"/>
      <c r="BH312" s="6"/>
      <c r="BI312" s="6"/>
    </row>
    <row r="313" spans="1:61" ht="51" customHeight="1" x14ac:dyDescent="0.65">
      <c r="A313" s="41"/>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9"/>
      <c r="BB313" s="6"/>
      <c r="BC313" s="6"/>
      <c r="BD313" s="29"/>
      <c r="BE313" s="6"/>
      <c r="BF313" s="6"/>
      <c r="BG313" s="6"/>
      <c r="BH313" s="6"/>
      <c r="BI313" s="6"/>
    </row>
    <row r="314" spans="1:61" ht="51" customHeight="1" x14ac:dyDescent="0.65">
      <c r="A314" s="41"/>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9"/>
      <c r="BB314" s="6"/>
      <c r="BC314" s="6"/>
      <c r="BD314" s="29"/>
      <c r="BE314" s="6"/>
      <c r="BF314" s="6"/>
      <c r="BG314" s="6"/>
      <c r="BH314" s="6"/>
      <c r="BI314" s="6"/>
    </row>
    <row r="315" spans="1:61" ht="51" customHeight="1" x14ac:dyDescent="0.65">
      <c r="A315" s="41"/>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9"/>
      <c r="BB315" s="6"/>
      <c r="BC315" s="6"/>
      <c r="BD315" s="29"/>
      <c r="BE315" s="6"/>
      <c r="BF315" s="6"/>
      <c r="BG315" s="6"/>
      <c r="BH315" s="6"/>
      <c r="BI315" s="6"/>
    </row>
    <row r="316" spans="1:61" ht="51" customHeight="1" x14ac:dyDescent="0.65">
      <c r="A316" s="41"/>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9"/>
      <c r="BB316" s="6"/>
      <c r="BC316" s="6"/>
      <c r="BD316" s="29"/>
      <c r="BE316" s="6"/>
      <c r="BF316" s="6"/>
      <c r="BG316" s="6"/>
      <c r="BH316" s="6"/>
      <c r="BI316" s="6"/>
    </row>
    <row r="317" spans="1:61" ht="51" customHeight="1" x14ac:dyDescent="0.65">
      <c r="A317" s="41"/>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9"/>
      <c r="BB317" s="6"/>
      <c r="BC317" s="6"/>
      <c r="BD317" s="29"/>
      <c r="BE317" s="6"/>
      <c r="BF317" s="6"/>
      <c r="BG317" s="6"/>
      <c r="BH317" s="6"/>
      <c r="BI317" s="6"/>
    </row>
    <row r="318" spans="1:61" ht="51" customHeight="1" x14ac:dyDescent="0.65">
      <c r="A318" s="41"/>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9"/>
      <c r="BB318" s="6"/>
      <c r="BC318" s="6"/>
      <c r="BD318" s="29"/>
      <c r="BE318" s="6"/>
      <c r="BF318" s="6"/>
      <c r="BG318" s="6"/>
      <c r="BH318" s="6"/>
      <c r="BI318" s="6"/>
    </row>
    <row r="319" spans="1:61" ht="51" customHeight="1" x14ac:dyDescent="0.65">
      <c r="A319" s="41"/>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9"/>
      <c r="BB319" s="6"/>
      <c r="BC319" s="6"/>
      <c r="BD319" s="29"/>
      <c r="BE319" s="6"/>
      <c r="BF319" s="6"/>
      <c r="BG319" s="6"/>
      <c r="BH319" s="6"/>
      <c r="BI319" s="6"/>
    </row>
    <row r="320" spans="1:61" ht="51" customHeight="1" x14ac:dyDescent="0.65">
      <c r="A320" s="41"/>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9"/>
      <c r="BB320" s="6"/>
      <c r="BC320" s="6"/>
      <c r="BD320" s="29"/>
      <c r="BE320" s="6"/>
      <c r="BF320" s="6"/>
      <c r="BG320" s="6"/>
      <c r="BH320" s="6"/>
      <c r="BI320" s="6"/>
    </row>
    <row r="321" spans="1:61" ht="51" customHeight="1" x14ac:dyDescent="0.65">
      <c r="A321" s="41"/>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9"/>
      <c r="BB321" s="6"/>
      <c r="BC321" s="6"/>
      <c r="BD321" s="29"/>
      <c r="BE321" s="6"/>
      <c r="BF321" s="6"/>
      <c r="BG321" s="6"/>
      <c r="BH321" s="6"/>
      <c r="BI321" s="6"/>
    </row>
    <row r="322" spans="1:61" ht="51" customHeight="1" x14ac:dyDescent="0.65">
      <c r="A322" s="41"/>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9"/>
      <c r="BB322" s="6"/>
      <c r="BC322" s="6"/>
      <c r="BD322" s="29"/>
      <c r="BE322" s="6"/>
      <c r="BF322" s="6"/>
      <c r="BG322" s="6"/>
      <c r="BH322" s="6"/>
      <c r="BI322" s="6"/>
    </row>
    <row r="323" spans="1:61" ht="51" customHeight="1" x14ac:dyDescent="0.65">
      <c r="A323" s="41"/>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9"/>
      <c r="BB323" s="6"/>
      <c r="BC323" s="6"/>
      <c r="BD323" s="29"/>
      <c r="BE323" s="6"/>
      <c r="BF323" s="6"/>
      <c r="BG323" s="6"/>
      <c r="BH323" s="6"/>
      <c r="BI323" s="6"/>
    </row>
    <row r="324" spans="1:61" ht="51" customHeight="1" x14ac:dyDescent="0.65">
      <c r="A324" s="41"/>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9"/>
      <c r="BB324" s="6"/>
      <c r="BC324" s="6"/>
      <c r="BD324" s="29"/>
      <c r="BE324" s="6"/>
      <c r="BF324" s="6"/>
      <c r="BG324" s="6"/>
      <c r="BH324" s="6"/>
      <c r="BI324" s="6"/>
    </row>
    <row r="325" spans="1:61" ht="51" customHeight="1" x14ac:dyDescent="0.65">
      <c r="A325" s="41"/>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9"/>
      <c r="BB325" s="6"/>
      <c r="BC325" s="6"/>
      <c r="BD325" s="29"/>
      <c r="BE325" s="6"/>
      <c r="BF325" s="6"/>
      <c r="BG325" s="6"/>
      <c r="BH325" s="6"/>
      <c r="BI325" s="6"/>
    </row>
    <row r="326" spans="1:61" ht="51" customHeight="1" x14ac:dyDescent="0.65">
      <c r="A326" s="41"/>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9"/>
      <c r="BB326" s="6"/>
      <c r="BC326" s="6"/>
      <c r="BD326" s="29"/>
      <c r="BE326" s="6"/>
      <c r="BF326" s="6"/>
      <c r="BG326" s="6"/>
      <c r="BH326" s="6"/>
      <c r="BI326" s="6"/>
    </row>
    <row r="327" spans="1:61" ht="51" customHeight="1" x14ac:dyDescent="0.65">
      <c r="A327" s="41"/>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9"/>
      <c r="BB327" s="6"/>
      <c r="BC327" s="6"/>
      <c r="BD327" s="29"/>
      <c r="BE327" s="6"/>
      <c r="BF327" s="6"/>
      <c r="BG327" s="6"/>
      <c r="BH327" s="6"/>
      <c r="BI327" s="6"/>
    </row>
    <row r="328" spans="1:61" ht="51" customHeight="1" x14ac:dyDescent="0.65">
      <c r="A328" s="41"/>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9"/>
      <c r="BB328" s="6"/>
      <c r="BC328" s="6"/>
      <c r="BD328" s="29"/>
      <c r="BE328" s="6"/>
      <c r="BF328" s="6"/>
      <c r="BG328" s="6"/>
      <c r="BH328" s="6"/>
      <c r="BI328" s="6"/>
    </row>
    <row r="329" spans="1:61" ht="51" customHeight="1" x14ac:dyDescent="0.65">
      <c r="A329" s="41"/>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9"/>
      <c r="BB329" s="6"/>
      <c r="BC329" s="6"/>
      <c r="BD329" s="29"/>
      <c r="BE329" s="6"/>
      <c r="BF329" s="6"/>
      <c r="BG329" s="6"/>
      <c r="BH329" s="6"/>
      <c r="BI329" s="6"/>
    </row>
    <row r="330" spans="1:61" ht="51" customHeight="1" x14ac:dyDescent="0.65">
      <c r="A330" s="41"/>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9"/>
      <c r="BB330" s="6"/>
      <c r="BC330" s="6"/>
      <c r="BD330" s="29"/>
      <c r="BE330" s="6"/>
      <c r="BF330" s="6"/>
      <c r="BG330" s="6"/>
      <c r="BH330" s="6"/>
      <c r="BI330" s="6"/>
    </row>
    <row r="331" spans="1:61" ht="51" customHeight="1" x14ac:dyDescent="0.65">
      <c r="A331" s="41"/>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9"/>
      <c r="BB331" s="6"/>
      <c r="BC331" s="6"/>
      <c r="BD331" s="29"/>
      <c r="BE331" s="6"/>
      <c r="BF331" s="6"/>
      <c r="BG331" s="6"/>
      <c r="BH331" s="6"/>
      <c r="BI331" s="6"/>
    </row>
    <row r="332" spans="1:61" ht="51" customHeight="1" x14ac:dyDescent="0.65">
      <c r="A332" s="41"/>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9"/>
      <c r="BB332" s="6"/>
      <c r="BC332" s="6"/>
      <c r="BD332" s="29"/>
      <c r="BE332" s="6"/>
      <c r="BF332" s="6"/>
      <c r="BG332" s="6"/>
      <c r="BH332" s="6"/>
      <c r="BI332" s="6"/>
    </row>
    <row r="333" spans="1:61" ht="51" customHeight="1" x14ac:dyDescent="0.65">
      <c r="A333" s="41"/>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9"/>
      <c r="BB333" s="6"/>
      <c r="BC333" s="6"/>
      <c r="BD333" s="29"/>
      <c r="BE333" s="6"/>
      <c r="BF333" s="6"/>
      <c r="BG333" s="6"/>
      <c r="BH333" s="6"/>
      <c r="BI333" s="6"/>
    </row>
    <row r="334" spans="1:61" ht="51" customHeight="1" x14ac:dyDescent="0.65">
      <c r="A334" s="41"/>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9"/>
      <c r="BB334" s="6"/>
      <c r="BC334" s="6"/>
      <c r="BD334" s="29"/>
      <c r="BE334" s="6"/>
      <c r="BF334" s="6"/>
      <c r="BG334" s="6"/>
      <c r="BH334" s="6"/>
      <c r="BI334" s="6"/>
    </row>
    <row r="335" spans="1:61" ht="51" customHeight="1" x14ac:dyDescent="0.65">
      <c r="A335" s="41"/>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9"/>
      <c r="BB335" s="6"/>
      <c r="BC335" s="6"/>
      <c r="BD335" s="29"/>
      <c r="BE335" s="6"/>
      <c r="BF335" s="6"/>
      <c r="BG335" s="6"/>
      <c r="BH335" s="6"/>
      <c r="BI335" s="6"/>
    </row>
    <row r="336" spans="1:61" ht="51" customHeight="1" x14ac:dyDescent="0.65">
      <c r="A336" s="41"/>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9"/>
      <c r="BB336" s="6"/>
      <c r="BC336" s="6"/>
      <c r="BD336" s="29"/>
      <c r="BE336" s="6"/>
      <c r="BF336" s="6"/>
      <c r="BG336" s="6"/>
      <c r="BH336" s="6"/>
      <c r="BI336" s="6"/>
    </row>
    <row r="337" spans="1:61" ht="51" customHeight="1" x14ac:dyDescent="0.65">
      <c r="A337" s="41"/>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9"/>
      <c r="BB337" s="6"/>
      <c r="BC337" s="6"/>
      <c r="BD337" s="29"/>
      <c r="BE337" s="6"/>
      <c r="BF337" s="6"/>
      <c r="BG337" s="6"/>
      <c r="BH337" s="6"/>
      <c r="BI337" s="6"/>
    </row>
    <row r="338" spans="1:61" ht="51" customHeight="1" x14ac:dyDescent="0.65">
      <c r="A338" s="41"/>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9"/>
      <c r="BB338" s="6"/>
      <c r="BC338" s="6"/>
      <c r="BD338" s="29"/>
      <c r="BE338" s="6"/>
      <c r="BF338" s="6"/>
      <c r="BG338" s="6"/>
      <c r="BH338" s="6"/>
      <c r="BI338" s="6"/>
    </row>
    <row r="339" spans="1:61" ht="51" customHeight="1" x14ac:dyDescent="0.65">
      <c r="A339" s="41"/>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9"/>
      <c r="BB339" s="6"/>
      <c r="BC339" s="6"/>
      <c r="BD339" s="29"/>
      <c r="BE339" s="6"/>
      <c r="BF339" s="6"/>
      <c r="BG339" s="6"/>
      <c r="BH339" s="6"/>
      <c r="BI339" s="6"/>
    </row>
    <row r="340" spans="1:61" ht="51" customHeight="1" x14ac:dyDescent="0.65">
      <c r="A340" s="41"/>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9"/>
      <c r="BB340" s="6"/>
      <c r="BC340" s="6"/>
      <c r="BD340" s="29"/>
      <c r="BE340" s="6"/>
      <c r="BF340" s="6"/>
      <c r="BG340" s="6"/>
      <c r="BH340" s="6"/>
      <c r="BI340" s="6"/>
    </row>
    <row r="341" spans="1:61" ht="51" customHeight="1" x14ac:dyDescent="0.65">
      <c r="A341" s="41"/>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9"/>
      <c r="BB341" s="6"/>
      <c r="BC341" s="6"/>
      <c r="BD341" s="29"/>
      <c r="BE341" s="6"/>
      <c r="BF341" s="6"/>
      <c r="BG341" s="6"/>
      <c r="BH341" s="6"/>
      <c r="BI341" s="6"/>
    </row>
    <row r="342" spans="1:61" ht="51" customHeight="1" x14ac:dyDescent="0.65">
      <c r="A342" s="41"/>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9"/>
      <c r="BB342" s="6"/>
      <c r="BC342" s="6"/>
      <c r="BD342" s="29"/>
      <c r="BE342" s="6"/>
      <c r="BF342" s="6"/>
      <c r="BG342" s="6"/>
      <c r="BH342" s="6"/>
      <c r="BI342" s="6"/>
    </row>
    <row r="343" spans="1:61" ht="51" customHeight="1" x14ac:dyDescent="0.65">
      <c r="A343" s="41"/>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9"/>
      <c r="BB343" s="6"/>
      <c r="BC343" s="6"/>
      <c r="BD343" s="29"/>
      <c r="BE343" s="6"/>
      <c r="BF343" s="6"/>
      <c r="BG343" s="6"/>
      <c r="BH343" s="6"/>
      <c r="BI343" s="6"/>
    </row>
    <row r="344" spans="1:61" ht="51" customHeight="1" x14ac:dyDescent="0.65">
      <c r="A344" s="41"/>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9"/>
      <c r="BB344" s="6"/>
      <c r="BC344" s="6"/>
      <c r="BD344" s="29"/>
      <c r="BE344" s="6"/>
      <c r="BF344" s="6"/>
      <c r="BG344" s="6"/>
      <c r="BH344" s="6"/>
      <c r="BI344" s="6"/>
    </row>
    <row r="345" spans="1:61" ht="51" customHeight="1" x14ac:dyDescent="0.65">
      <c r="A345" s="41"/>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9"/>
      <c r="BB345" s="6"/>
      <c r="BC345" s="6"/>
      <c r="BD345" s="29"/>
      <c r="BE345" s="6"/>
      <c r="BF345" s="6"/>
      <c r="BG345" s="6"/>
      <c r="BH345" s="6"/>
      <c r="BI345" s="6"/>
    </row>
    <row r="346" spans="1:61" ht="51" customHeight="1" x14ac:dyDescent="0.65">
      <c r="A346" s="41"/>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9"/>
      <c r="BB346" s="6"/>
      <c r="BC346" s="6"/>
      <c r="BD346" s="29"/>
      <c r="BE346" s="6"/>
      <c r="BF346" s="6"/>
      <c r="BG346" s="6"/>
      <c r="BH346" s="6"/>
      <c r="BI346" s="6"/>
    </row>
    <row r="347" spans="1:61" ht="51" customHeight="1" x14ac:dyDescent="0.65">
      <c r="A347" s="41"/>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9"/>
      <c r="BB347" s="6"/>
      <c r="BC347" s="6"/>
      <c r="BD347" s="29"/>
      <c r="BE347" s="6"/>
      <c r="BF347" s="6"/>
      <c r="BG347" s="6"/>
      <c r="BH347" s="6"/>
      <c r="BI347" s="6"/>
    </row>
    <row r="348" spans="1:61" ht="51" customHeight="1" x14ac:dyDescent="0.65">
      <c r="A348" s="41"/>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9"/>
      <c r="BB348" s="6"/>
      <c r="BC348" s="6"/>
      <c r="BD348" s="29"/>
      <c r="BE348" s="6"/>
      <c r="BF348" s="6"/>
      <c r="BG348" s="6"/>
      <c r="BH348" s="6"/>
      <c r="BI348" s="6"/>
    </row>
    <row r="349" spans="1:61" ht="51" customHeight="1" x14ac:dyDescent="0.65">
      <c r="A349" s="41"/>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9"/>
      <c r="BB349" s="6"/>
      <c r="BC349" s="6"/>
      <c r="BD349" s="29"/>
      <c r="BE349" s="6"/>
      <c r="BF349" s="6"/>
      <c r="BG349" s="6"/>
      <c r="BH349" s="6"/>
      <c r="BI349" s="6"/>
    </row>
    <row r="350" spans="1:61" ht="51" customHeight="1" x14ac:dyDescent="0.65">
      <c r="A350" s="41"/>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9"/>
      <c r="BB350" s="6"/>
      <c r="BC350" s="6"/>
      <c r="BD350" s="29"/>
      <c r="BE350" s="6"/>
      <c r="BF350" s="6"/>
      <c r="BG350" s="6"/>
      <c r="BH350" s="6"/>
      <c r="BI350" s="6"/>
    </row>
    <row r="351" spans="1:61" ht="51" customHeight="1" x14ac:dyDescent="0.65">
      <c r="A351" s="41"/>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9"/>
      <c r="BB351" s="6"/>
      <c r="BC351" s="6"/>
      <c r="BD351" s="29"/>
      <c r="BE351" s="6"/>
      <c r="BF351" s="6"/>
      <c r="BG351" s="6"/>
      <c r="BH351" s="6"/>
      <c r="BI351" s="6"/>
    </row>
    <row r="352" spans="1:61" ht="51" customHeight="1" x14ac:dyDescent="0.65">
      <c r="A352" s="41"/>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9"/>
      <c r="BB352" s="6"/>
      <c r="BC352" s="6"/>
      <c r="BD352" s="29"/>
      <c r="BE352" s="6"/>
      <c r="BF352" s="6"/>
      <c r="BG352" s="6"/>
      <c r="BH352" s="6"/>
      <c r="BI352" s="6"/>
    </row>
    <row r="353" spans="1:61" ht="51" customHeight="1" x14ac:dyDescent="0.65">
      <c r="A353" s="41"/>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9"/>
      <c r="BB353" s="6"/>
      <c r="BC353" s="6"/>
      <c r="BD353" s="29"/>
      <c r="BE353" s="6"/>
      <c r="BF353" s="6"/>
      <c r="BG353" s="6"/>
      <c r="BH353" s="6"/>
      <c r="BI353" s="6"/>
    </row>
    <row r="354" spans="1:61" ht="51" customHeight="1" x14ac:dyDescent="0.65">
      <c r="A354" s="41"/>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9"/>
      <c r="BB354" s="6"/>
      <c r="BC354" s="6"/>
      <c r="BD354" s="29"/>
      <c r="BE354" s="6"/>
      <c r="BF354" s="6"/>
      <c r="BG354" s="6"/>
      <c r="BH354" s="6"/>
      <c r="BI354" s="6"/>
    </row>
    <row r="355" spans="1:61" ht="51" customHeight="1" x14ac:dyDescent="0.65">
      <c r="A355" s="41"/>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9"/>
      <c r="BB355" s="6"/>
      <c r="BC355" s="6"/>
      <c r="BD355" s="29"/>
      <c r="BE355" s="6"/>
      <c r="BF355" s="6"/>
      <c r="BG355" s="6"/>
      <c r="BH355" s="6"/>
      <c r="BI355" s="6"/>
    </row>
    <row r="356" spans="1:61" ht="51" customHeight="1" x14ac:dyDescent="0.65">
      <c r="A356" s="41"/>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9"/>
      <c r="BB356" s="6"/>
      <c r="BC356" s="6"/>
      <c r="BD356" s="29"/>
      <c r="BE356" s="6"/>
      <c r="BF356" s="6"/>
      <c r="BG356" s="6"/>
      <c r="BH356" s="6"/>
      <c r="BI356" s="6"/>
    </row>
    <row r="357" spans="1:61" ht="51" customHeight="1" x14ac:dyDescent="0.65">
      <c r="A357" s="41"/>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9"/>
      <c r="BB357" s="6"/>
      <c r="BC357" s="6"/>
      <c r="BD357" s="29"/>
      <c r="BE357" s="6"/>
      <c r="BF357" s="6"/>
      <c r="BG357" s="6"/>
      <c r="BH357" s="6"/>
      <c r="BI357" s="6"/>
    </row>
    <row r="358" spans="1:61" ht="51" customHeight="1" x14ac:dyDescent="0.65">
      <c r="A358" s="41"/>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9"/>
      <c r="BB358" s="6"/>
      <c r="BC358" s="6"/>
      <c r="BD358" s="29"/>
      <c r="BE358" s="6"/>
      <c r="BF358" s="6"/>
      <c r="BG358" s="6"/>
      <c r="BH358" s="6"/>
      <c r="BI358" s="6"/>
    </row>
    <row r="359" spans="1:61" ht="51" customHeight="1" x14ac:dyDescent="0.65">
      <c r="A359" s="41"/>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9"/>
      <c r="BB359" s="6"/>
      <c r="BC359" s="6"/>
      <c r="BD359" s="29"/>
      <c r="BE359" s="6"/>
      <c r="BF359" s="6"/>
      <c r="BG359" s="6"/>
      <c r="BH359" s="6"/>
      <c r="BI359" s="6"/>
    </row>
    <row r="360" spans="1:61" ht="51" customHeight="1" x14ac:dyDescent="0.65">
      <c r="A360" s="41"/>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9"/>
      <c r="BB360" s="6"/>
      <c r="BC360" s="6"/>
      <c r="BD360" s="29"/>
      <c r="BE360" s="6"/>
      <c r="BF360" s="6"/>
      <c r="BG360" s="6"/>
      <c r="BH360" s="6"/>
      <c r="BI360" s="6"/>
    </row>
    <row r="361" spans="1:61" ht="51" customHeight="1" x14ac:dyDescent="0.65">
      <c r="A361" s="41"/>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9"/>
      <c r="BB361" s="6"/>
      <c r="BC361" s="6"/>
      <c r="BD361" s="29"/>
      <c r="BE361" s="6"/>
      <c r="BF361" s="6"/>
      <c r="BG361" s="6"/>
      <c r="BH361" s="6"/>
      <c r="BI361" s="6"/>
    </row>
    <row r="362" spans="1:61" ht="51" customHeight="1" x14ac:dyDescent="0.65">
      <c r="A362" s="41"/>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9"/>
      <c r="BB362" s="6"/>
      <c r="BC362" s="6"/>
      <c r="BD362" s="29"/>
      <c r="BE362" s="6"/>
      <c r="BF362" s="6"/>
      <c r="BG362" s="6"/>
      <c r="BH362" s="6"/>
      <c r="BI362" s="6"/>
    </row>
    <row r="363" spans="1:61" ht="51" customHeight="1" x14ac:dyDescent="0.65">
      <c r="A363" s="41"/>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9"/>
      <c r="BB363" s="6"/>
      <c r="BC363" s="6"/>
      <c r="BD363" s="29"/>
      <c r="BE363" s="6"/>
      <c r="BF363" s="6"/>
      <c r="BG363" s="6"/>
      <c r="BH363" s="6"/>
      <c r="BI363" s="6"/>
    </row>
    <row r="364" spans="1:61" ht="51" customHeight="1" x14ac:dyDescent="0.65">
      <c r="A364" s="41"/>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9"/>
      <c r="BB364" s="6"/>
      <c r="BC364" s="6"/>
      <c r="BD364" s="29"/>
      <c r="BE364" s="6"/>
      <c r="BF364" s="6"/>
      <c r="BG364" s="6"/>
      <c r="BH364" s="6"/>
      <c r="BI364" s="6"/>
    </row>
    <row r="365" spans="1:61" ht="51" customHeight="1" x14ac:dyDescent="0.65">
      <c r="A365" s="41"/>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9"/>
      <c r="BB365" s="6"/>
      <c r="BC365" s="6"/>
      <c r="BD365" s="29"/>
      <c r="BE365" s="6"/>
      <c r="BF365" s="6"/>
      <c r="BG365" s="6"/>
      <c r="BH365" s="6"/>
      <c r="BI365" s="6"/>
    </row>
    <row r="366" spans="1:61" ht="51" customHeight="1" x14ac:dyDescent="0.65">
      <c r="A366" s="41"/>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9"/>
      <c r="BB366" s="6"/>
      <c r="BC366" s="6"/>
      <c r="BD366" s="29"/>
      <c r="BE366" s="6"/>
      <c r="BF366" s="6"/>
      <c r="BG366" s="6"/>
      <c r="BH366" s="6"/>
      <c r="BI366" s="6"/>
    </row>
    <row r="367" spans="1:61" ht="51" customHeight="1" x14ac:dyDescent="0.65">
      <c r="A367" s="41"/>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9"/>
      <c r="BB367" s="6"/>
      <c r="BC367" s="6"/>
      <c r="BD367" s="29"/>
      <c r="BE367" s="6"/>
      <c r="BF367" s="6"/>
      <c r="BG367" s="6"/>
      <c r="BH367" s="6"/>
      <c r="BI367" s="6"/>
    </row>
    <row r="368" spans="1:61" ht="51" customHeight="1" x14ac:dyDescent="0.65">
      <c r="A368" s="41"/>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9"/>
      <c r="BB368" s="6"/>
      <c r="BC368" s="6"/>
      <c r="BD368" s="29"/>
      <c r="BE368" s="6"/>
      <c r="BF368" s="6"/>
      <c r="BG368" s="6"/>
      <c r="BH368" s="6"/>
      <c r="BI368" s="6"/>
    </row>
    <row r="369" spans="1:61" ht="51" customHeight="1" x14ac:dyDescent="0.65">
      <c r="A369" s="41"/>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9"/>
      <c r="BB369" s="6"/>
      <c r="BC369" s="6"/>
      <c r="BD369" s="29"/>
      <c r="BE369" s="6"/>
      <c r="BF369" s="6"/>
      <c r="BG369" s="6"/>
      <c r="BH369" s="6"/>
      <c r="BI369" s="6"/>
    </row>
    <row r="370" spans="1:61" ht="51" customHeight="1" x14ac:dyDescent="0.65">
      <c r="A370" s="41"/>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9"/>
      <c r="BB370" s="6"/>
      <c r="BC370" s="6"/>
      <c r="BD370" s="29"/>
      <c r="BE370" s="6"/>
      <c r="BF370" s="6"/>
      <c r="BG370" s="6"/>
      <c r="BH370" s="6"/>
      <c r="BI370" s="6"/>
    </row>
    <row r="371" spans="1:61" ht="51" customHeight="1" x14ac:dyDescent="0.65">
      <c r="A371" s="41"/>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9"/>
      <c r="BB371" s="6"/>
      <c r="BC371" s="6"/>
      <c r="BD371" s="29"/>
      <c r="BE371" s="6"/>
      <c r="BF371" s="6"/>
      <c r="BG371" s="6"/>
      <c r="BH371" s="6"/>
      <c r="BI371" s="6"/>
    </row>
    <row r="372" spans="1:61" ht="51" customHeight="1" x14ac:dyDescent="0.65">
      <c r="A372" s="41"/>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9"/>
      <c r="BB372" s="6"/>
      <c r="BC372" s="6"/>
      <c r="BD372" s="29"/>
      <c r="BE372" s="6"/>
      <c r="BF372" s="6"/>
      <c r="BG372" s="6"/>
      <c r="BH372" s="6"/>
      <c r="BI372" s="6"/>
    </row>
    <row r="373" spans="1:61" ht="51" customHeight="1" x14ac:dyDescent="0.65">
      <c r="A373" s="41"/>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9"/>
      <c r="BB373" s="6"/>
      <c r="BC373" s="6"/>
      <c r="BD373" s="29"/>
      <c r="BE373" s="6"/>
      <c r="BF373" s="6"/>
      <c r="BG373" s="6"/>
      <c r="BH373" s="6"/>
      <c r="BI373" s="6"/>
    </row>
    <row r="374" spans="1:61" ht="51" customHeight="1" x14ac:dyDescent="0.65">
      <c r="A374" s="41"/>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9"/>
      <c r="BB374" s="6"/>
      <c r="BC374" s="6"/>
      <c r="BD374" s="29"/>
      <c r="BE374" s="6"/>
      <c r="BF374" s="6"/>
      <c r="BG374" s="6"/>
      <c r="BH374" s="6"/>
      <c r="BI374" s="6"/>
    </row>
    <row r="375" spans="1:61" ht="51" customHeight="1" x14ac:dyDescent="0.65">
      <c r="A375" s="41"/>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9"/>
      <c r="BB375" s="6"/>
      <c r="BC375" s="6"/>
      <c r="BD375" s="29"/>
      <c r="BE375" s="6"/>
      <c r="BF375" s="6"/>
      <c r="BG375" s="6"/>
      <c r="BH375" s="6"/>
      <c r="BI375" s="6"/>
    </row>
    <row r="376" spans="1:61" ht="51" customHeight="1" x14ac:dyDescent="0.65">
      <c r="A376" s="41"/>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9"/>
      <c r="BB376" s="6"/>
      <c r="BC376" s="6"/>
      <c r="BD376" s="29"/>
      <c r="BE376" s="6"/>
      <c r="BF376" s="6"/>
      <c r="BG376" s="6"/>
      <c r="BH376" s="6"/>
      <c r="BI376" s="6"/>
    </row>
    <row r="377" spans="1:61" ht="51" customHeight="1" x14ac:dyDescent="0.65">
      <c r="A377" s="41"/>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9"/>
      <c r="BB377" s="6"/>
      <c r="BC377" s="6"/>
      <c r="BD377" s="29"/>
      <c r="BE377" s="6"/>
      <c r="BF377" s="6"/>
      <c r="BG377" s="6"/>
      <c r="BH377" s="6"/>
      <c r="BI377" s="6"/>
    </row>
    <row r="378" spans="1:61" ht="51" customHeight="1" x14ac:dyDescent="0.65">
      <c r="A378" s="41"/>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9"/>
      <c r="BB378" s="6"/>
      <c r="BC378" s="6"/>
      <c r="BD378" s="29"/>
      <c r="BE378" s="6"/>
      <c r="BF378" s="6"/>
      <c r="BG378" s="6"/>
      <c r="BH378" s="6"/>
      <c r="BI378" s="6"/>
    </row>
    <row r="379" spans="1:61" ht="51" customHeight="1" x14ac:dyDescent="0.65">
      <c r="A379" s="41"/>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9"/>
      <c r="BB379" s="6"/>
      <c r="BC379" s="6"/>
      <c r="BD379" s="29"/>
      <c r="BE379" s="6"/>
      <c r="BF379" s="6"/>
      <c r="BG379" s="6"/>
      <c r="BH379" s="6"/>
      <c r="BI379" s="6"/>
    </row>
    <row r="380" spans="1:61" ht="51" customHeight="1" x14ac:dyDescent="0.65">
      <c r="A380" s="41"/>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9"/>
      <c r="BB380" s="6"/>
      <c r="BC380" s="6"/>
      <c r="BD380" s="29"/>
      <c r="BE380" s="6"/>
      <c r="BF380" s="6"/>
      <c r="BG380" s="6"/>
      <c r="BH380" s="6"/>
      <c r="BI380" s="6"/>
    </row>
    <row r="381" spans="1:61" ht="51" customHeight="1" x14ac:dyDescent="0.65">
      <c r="A381" s="41"/>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9"/>
      <c r="BB381" s="6"/>
      <c r="BC381" s="6"/>
      <c r="BD381" s="29"/>
      <c r="BE381" s="6"/>
      <c r="BF381" s="6"/>
      <c r="BG381" s="6"/>
      <c r="BH381" s="6"/>
      <c r="BI381" s="6"/>
    </row>
    <row r="382" spans="1:61" ht="51" customHeight="1" x14ac:dyDescent="0.65">
      <c r="A382" s="41"/>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9"/>
      <c r="BB382" s="6"/>
      <c r="BC382" s="6"/>
      <c r="BD382" s="29"/>
      <c r="BE382" s="6"/>
      <c r="BF382" s="6"/>
      <c r="BG382" s="6"/>
      <c r="BH382" s="6"/>
      <c r="BI382" s="6"/>
    </row>
    <row r="383" spans="1:61" ht="51" customHeight="1" x14ac:dyDescent="0.65">
      <c r="A383" s="41"/>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9"/>
      <c r="BB383" s="6"/>
      <c r="BC383" s="6"/>
      <c r="BD383" s="29"/>
      <c r="BE383" s="6"/>
      <c r="BF383" s="6"/>
      <c r="BG383" s="6"/>
      <c r="BH383" s="6"/>
      <c r="BI383" s="6"/>
    </row>
    <row r="384" spans="1:61" ht="51" customHeight="1" x14ac:dyDescent="0.65">
      <c r="A384" s="41"/>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9"/>
      <c r="BB384" s="6"/>
      <c r="BC384" s="6"/>
      <c r="BD384" s="29"/>
      <c r="BE384" s="6"/>
      <c r="BF384" s="6"/>
      <c r="BG384" s="6"/>
      <c r="BH384" s="6"/>
      <c r="BI384" s="6"/>
    </row>
    <row r="385" spans="1:61" ht="51" customHeight="1" x14ac:dyDescent="0.65">
      <c r="A385" s="41"/>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9"/>
      <c r="BB385" s="6"/>
      <c r="BC385" s="6"/>
      <c r="BD385" s="29"/>
      <c r="BE385" s="6"/>
      <c r="BF385" s="6"/>
      <c r="BG385" s="6"/>
      <c r="BH385" s="6"/>
      <c r="BI385" s="6"/>
    </row>
    <row r="386" spans="1:61" ht="51" customHeight="1" x14ac:dyDescent="0.65">
      <c r="A386" s="41"/>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9"/>
      <c r="BB386" s="6"/>
      <c r="BC386" s="6"/>
      <c r="BD386" s="29"/>
      <c r="BE386" s="6"/>
      <c r="BF386" s="6"/>
      <c r="BG386" s="6"/>
      <c r="BH386" s="6"/>
      <c r="BI386" s="6"/>
    </row>
    <row r="387" spans="1:61" ht="51" customHeight="1" x14ac:dyDescent="0.65">
      <c r="A387" s="41"/>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9"/>
      <c r="BB387" s="6"/>
      <c r="BC387" s="6"/>
      <c r="BD387" s="29"/>
      <c r="BE387" s="6"/>
      <c r="BF387" s="6"/>
      <c r="BG387" s="6"/>
      <c r="BH387" s="6"/>
      <c r="BI387" s="6"/>
    </row>
    <row r="388" spans="1:61" ht="51" customHeight="1" x14ac:dyDescent="0.65">
      <c r="A388" s="41"/>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9"/>
      <c r="BB388" s="6"/>
      <c r="BC388" s="6"/>
      <c r="BD388" s="29"/>
      <c r="BE388" s="6"/>
      <c r="BF388" s="6"/>
      <c r="BG388" s="6"/>
      <c r="BH388" s="6"/>
      <c r="BI388" s="6"/>
    </row>
    <row r="389" spans="1:61" ht="51" customHeight="1" x14ac:dyDescent="0.65">
      <c r="A389" s="41"/>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9"/>
      <c r="BB389" s="6"/>
      <c r="BC389" s="6"/>
      <c r="BD389" s="29"/>
      <c r="BE389" s="6"/>
      <c r="BF389" s="6"/>
      <c r="BG389" s="6"/>
      <c r="BH389" s="6"/>
      <c r="BI389" s="6"/>
    </row>
    <row r="390" spans="1:61" ht="51" customHeight="1" x14ac:dyDescent="0.65">
      <c r="A390" s="41"/>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9"/>
      <c r="BB390" s="6"/>
      <c r="BC390" s="6"/>
      <c r="BD390" s="29"/>
      <c r="BE390" s="6"/>
      <c r="BF390" s="6"/>
      <c r="BG390" s="6"/>
      <c r="BH390" s="6"/>
      <c r="BI390" s="6"/>
    </row>
    <row r="391" spans="1:61" ht="51" customHeight="1" x14ac:dyDescent="0.65">
      <c r="A391" s="41"/>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9"/>
      <c r="BB391" s="6"/>
      <c r="BC391" s="6"/>
      <c r="BD391" s="29"/>
      <c r="BE391" s="6"/>
      <c r="BF391" s="6"/>
      <c r="BG391" s="6"/>
      <c r="BH391" s="6"/>
      <c r="BI391" s="6"/>
    </row>
    <row r="392" spans="1:61" ht="51" customHeight="1" x14ac:dyDescent="0.65">
      <c r="A392" s="41"/>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9"/>
      <c r="BB392" s="6"/>
      <c r="BC392" s="6"/>
      <c r="BD392" s="29"/>
      <c r="BE392" s="6"/>
      <c r="BF392" s="6"/>
      <c r="BG392" s="6"/>
      <c r="BH392" s="6"/>
      <c r="BI392" s="6"/>
    </row>
    <row r="393" spans="1:61" ht="51" customHeight="1" x14ac:dyDescent="0.65">
      <c r="A393" s="41"/>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9"/>
      <c r="BB393" s="6"/>
      <c r="BC393" s="6"/>
      <c r="BD393" s="29"/>
      <c r="BE393" s="6"/>
      <c r="BF393" s="6"/>
      <c r="BG393" s="6"/>
      <c r="BH393" s="6"/>
      <c r="BI393" s="6"/>
    </row>
    <row r="394" spans="1:61" ht="51" customHeight="1" x14ac:dyDescent="0.65">
      <c r="A394" s="41"/>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9"/>
      <c r="BB394" s="6"/>
      <c r="BC394" s="6"/>
      <c r="BD394" s="29"/>
      <c r="BE394" s="6"/>
      <c r="BF394" s="6"/>
      <c r="BG394" s="6"/>
      <c r="BH394" s="6"/>
      <c r="BI394" s="6"/>
    </row>
    <row r="395" spans="1:61" ht="51" customHeight="1" x14ac:dyDescent="0.65">
      <c r="A395" s="41"/>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9"/>
      <c r="BB395" s="6"/>
      <c r="BC395" s="6"/>
      <c r="BD395" s="29"/>
      <c r="BE395" s="6"/>
      <c r="BF395" s="6"/>
      <c r="BG395" s="6"/>
      <c r="BH395" s="6"/>
      <c r="BI395" s="6"/>
    </row>
    <row r="396" spans="1:61" ht="51" customHeight="1" x14ac:dyDescent="0.65">
      <c r="A396" s="41"/>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9"/>
      <c r="BB396" s="6"/>
      <c r="BC396" s="6"/>
      <c r="BD396" s="29"/>
      <c r="BE396" s="6"/>
      <c r="BF396" s="6"/>
      <c r="BG396" s="6"/>
      <c r="BH396" s="6"/>
      <c r="BI396" s="6"/>
    </row>
    <row r="397" spans="1:61" ht="51" customHeight="1" x14ac:dyDescent="0.65">
      <c r="A397" s="41"/>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9"/>
      <c r="BB397" s="6"/>
      <c r="BC397" s="6"/>
      <c r="BD397" s="29"/>
      <c r="BE397" s="6"/>
      <c r="BF397" s="6"/>
      <c r="BG397" s="6"/>
      <c r="BH397" s="6"/>
      <c r="BI397" s="6"/>
    </row>
    <row r="398" spans="1:61" ht="51" customHeight="1" x14ac:dyDescent="0.65">
      <c r="A398" s="41"/>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9"/>
      <c r="BB398" s="6"/>
      <c r="BC398" s="6"/>
      <c r="BD398" s="29"/>
      <c r="BE398" s="6"/>
      <c r="BF398" s="6"/>
      <c r="BG398" s="6"/>
      <c r="BH398" s="6"/>
      <c r="BI398" s="6"/>
    </row>
    <row r="399" spans="1:61" ht="51" customHeight="1" x14ac:dyDescent="0.65">
      <c r="A399" s="41"/>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9"/>
      <c r="BB399" s="6"/>
      <c r="BC399" s="6"/>
      <c r="BD399" s="29"/>
      <c r="BE399" s="6"/>
      <c r="BF399" s="6"/>
      <c r="BG399" s="6"/>
      <c r="BH399" s="6"/>
      <c r="BI399" s="6"/>
    </row>
    <row r="400" spans="1:61" ht="51" customHeight="1" x14ac:dyDescent="0.65">
      <c r="A400" s="41"/>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9"/>
      <c r="BB400" s="6"/>
      <c r="BC400" s="6"/>
      <c r="BD400" s="29"/>
      <c r="BE400" s="6"/>
      <c r="BF400" s="6"/>
      <c r="BG400" s="6"/>
      <c r="BH400" s="6"/>
      <c r="BI400" s="6"/>
    </row>
    <row r="401" spans="1:61" ht="51" customHeight="1" x14ac:dyDescent="0.65">
      <c r="A401" s="41"/>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9"/>
      <c r="BB401" s="6"/>
      <c r="BC401" s="6"/>
      <c r="BD401" s="29"/>
      <c r="BE401" s="6"/>
      <c r="BF401" s="6"/>
      <c r="BG401" s="6"/>
      <c r="BH401" s="6"/>
      <c r="BI401" s="6"/>
    </row>
    <row r="402" spans="1:61" ht="51" customHeight="1" x14ac:dyDescent="0.65">
      <c r="A402" s="41"/>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9"/>
      <c r="BB402" s="6"/>
      <c r="BC402" s="6"/>
      <c r="BD402" s="29"/>
      <c r="BE402" s="6"/>
      <c r="BF402" s="6"/>
      <c r="BG402" s="6"/>
      <c r="BH402" s="6"/>
      <c r="BI402" s="6"/>
    </row>
    <row r="403" spans="1:61" ht="51" customHeight="1" x14ac:dyDescent="0.65">
      <c r="A403" s="41"/>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9"/>
      <c r="BB403" s="6"/>
      <c r="BC403" s="6"/>
      <c r="BD403" s="29"/>
      <c r="BE403" s="6"/>
      <c r="BF403" s="6"/>
      <c r="BG403" s="6"/>
      <c r="BH403" s="6"/>
      <c r="BI403" s="6"/>
    </row>
    <row r="404" spans="1:61" ht="51" customHeight="1" x14ac:dyDescent="0.65">
      <c r="A404" s="41"/>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9"/>
      <c r="BB404" s="6"/>
      <c r="BC404" s="6"/>
      <c r="BD404" s="29"/>
      <c r="BE404" s="6"/>
      <c r="BF404" s="6"/>
      <c r="BG404" s="6"/>
      <c r="BH404" s="6"/>
      <c r="BI404" s="6"/>
    </row>
    <row r="405" spans="1:61" ht="51" customHeight="1" x14ac:dyDescent="0.65">
      <c r="A405" s="41"/>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9"/>
      <c r="BB405" s="6"/>
      <c r="BC405" s="6"/>
      <c r="BD405" s="29"/>
      <c r="BE405" s="6"/>
      <c r="BF405" s="6"/>
      <c r="BG405" s="6"/>
      <c r="BH405" s="6"/>
      <c r="BI405" s="6"/>
    </row>
    <row r="406" spans="1:61" ht="51" customHeight="1" x14ac:dyDescent="0.65">
      <c r="A406" s="41"/>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9"/>
      <c r="BB406" s="6"/>
      <c r="BC406" s="6"/>
      <c r="BD406" s="29"/>
      <c r="BE406" s="6"/>
      <c r="BF406" s="6"/>
      <c r="BG406" s="6"/>
      <c r="BH406" s="6"/>
      <c r="BI406" s="6"/>
    </row>
    <row r="407" spans="1:61" ht="51" customHeight="1" x14ac:dyDescent="0.65">
      <c r="A407" s="41"/>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9"/>
      <c r="BB407" s="6"/>
      <c r="BC407" s="6"/>
      <c r="BD407" s="29"/>
      <c r="BE407" s="6"/>
      <c r="BF407" s="6"/>
      <c r="BG407" s="6"/>
      <c r="BH407" s="6"/>
      <c r="BI407" s="6"/>
    </row>
    <row r="408" spans="1:61" ht="51" customHeight="1" x14ac:dyDescent="0.65">
      <c r="A408" s="41"/>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9"/>
      <c r="BB408" s="6"/>
      <c r="BC408" s="6"/>
      <c r="BD408" s="29"/>
      <c r="BE408" s="6"/>
      <c r="BF408" s="6"/>
      <c r="BG408" s="6"/>
      <c r="BH408" s="6"/>
      <c r="BI408" s="6"/>
    </row>
    <row r="409" spans="1:61" ht="51" customHeight="1" x14ac:dyDescent="0.65">
      <c r="A409" s="41"/>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9"/>
      <c r="BB409" s="6"/>
      <c r="BC409" s="6"/>
      <c r="BD409" s="29"/>
      <c r="BE409" s="6"/>
      <c r="BF409" s="6"/>
      <c r="BG409" s="6"/>
      <c r="BH409" s="6"/>
      <c r="BI409" s="6"/>
    </row>
    <row r="410" spans="1:61" ht="51" customHeight="1" x14ac:dyDescent="0.65">
      <c r="A410" s="41"/>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9"/>
      <c r="BB410" s="6"/>
      <c r="BC410" s="6"/>
      <c r="BD410" s="29"/>
      <c r="BE410" s="6"/>
      <c r="BF410" s="6"/>
      <c r="BG410" s="6"/>
      <c r="BH410" s="6"/>
      <c r="BI410" s="6"/>
    </row>
    <row r="411" spans="1:61" ht="51" customHeight="1" x14ac:dyDescent="0.65">
      <c r="A411" s="41"/>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9"/>
      <c r="BB411" s="6"/>
      <c r="BC411" s="6"/>
      <c r="BD411" s="29"/>
      <c r="BE411" s="6"/>
      <c r="BF411" s="6"/>
      <c r="BG411" s="6"/>
      <c r="BH411" s="6"/>
      <c r="BI411" s="6"/>
    </row>
    <row r="412" spans="1:61" ht="51" customHeight="1" x14ac:dyDescent="0.65">
      <c r="A412" s="41"/>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9"/>
      <c r="BB412" s="6"/>
      <c r="BC412" s="6"/>
      <c r="BD412" s="29"/>
      <c r="BE412" s="6"/>
      <c r="BF412" s="6"/>
      <c r="BG412" s="6"/>
      <c r="BH412" s="6"/>
      <c r="BI412" s="6"/>
    </row>
    <row r="413" spans="1:61" ht="51" customHeight="1" x14ac:dyDescent="0.65">
      <c r="A413" s="41"/>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9"/>
      <c r="BB413" s="6"/>
      <c r="BC413" s="6"/>
      <c r="BD413" s="29"/>
      <c r="BE413" s="6"/>
      <c r="BF413" s="6"/>
      <c r="BG413" s="6"/>
      <c r="BH413" s="6"/>
      <c r="BI413" s="6"/>
    </row>
    <row r="414" spans="1:61" ht="51" customHeight="1" x14ac:dyDescent="0.65">
      <c r="A414" s="41"/>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9"/>
      <c r="BB414" s="6"/>
      <c r="BC414" s="6"/>
      <c r="BD414" s="29"/>
      <c r="BE414" s="6"/>
      <c r="BF414" s="6"/>
      <c r="BG414" s="6"/>
      <c r="BH414" s="6"/>
      <c r="BI414" s="6"/>
    </row>
    <row r="415" spans="1:61" ht="51" customHeight="1" x14ac:dyDescent="0.65">
      <c r="A415" s="41"/>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9"/>
      <c r="BB415" s="6"/>
      <c r="BC415" s="6"/>
      <c r="BD415" s="29"/>
      <c r="BE415" s="6"/>
      <c r="BF415" s="6"/>
      <c r="BG415" s="6"/>
      <c r="BH415" s="6"/>
      <c r="BI415" s="6"/>
    </row>
    <row r="416" spans="1:61" ht="51" customHeight="1" x14ac:dyDescent="0.65">
      <c r="A416" s="41"/>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9"/>
      <c r="BB416" s="6"/>
      <c r="BC416" s="6"/>
      <c r="BD416" s="29"/>
      <c r="BE416" s="6"/>
      <c r="BF416" s="6"/>
      <c r="BG416" s="6"/>
      <c r="BH416" s="6"/>
      <c r="BI416" s="6"/>
    </row>
    <row r="417" spans="1:61" ht="51" customHeight="1" x14ac:dyDescent="0.65">
      <c r="A417" s="41"/>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9"/>
      <c r="BB417" s="6"/>
      <c r="BC417" s="6"/>
      <c r="BD417" s="29"/>
      <c r="BE417" s="6"/>
      <c r="BF417" s="6"/>
      <c r="BG417" s="6"/>
      <c r="BH417" s="6"/>
      <c r="BI417" s="6"/>
    </row>
    <row r="418" spans="1:61" ht="51" customHeight="1" x14ac:dyDescent="0.65">
      <c r="A418" s="41"/>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9"/>
      <c r="BB418" s="6"/>
      <c r="BC418" s="6"/>
      <c r="BD418" s="29"/>
      <c r="BE418" s="6"/>
      <c r="BF418" s="6"/>
      <c r="BG418" s="6"/>
      <c r="BH418" s="6"/>
      <c r="BI418" s="6"/>
    </row>
    <row r="419" spans="1:61" ht="51" customHeight="1" x14ac:dyDescent="0.65">
      <c r="A419" s="41"/>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9"/>
      <c r="BB419" s="6"/>
      <c r="BC419" s="6"/>
      <c r="BD419" s="29"/>
      <c r="BE419" s="6"/>
      <c r="BF419" s="6"/>
      <c r="BG419" s="6"/>
      <c r="BH419" s="6"/>
      <c r="BI419" s="6"/>
    </row>
    <row r="420" spans="1:61" ht="51" customHeight="1" x14ac:dyDescent="0.65">
      <c r="A420" s="41"/>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9"/>
      <c r="BB420" s="6"/>
      <c r="BC420" s="6"/>
      <c r="BD420" s="29"/>
      <c r="BE420" s="6"/>
      <c r="BF420" s="6"/>
      <c r="BG420" s="6"/>
      <c r="BH420" s="6"/>
      <c r="BI420" s="6"/>
    </row>
    <row r="421" spans="1:61" ht="51" customHeight="1" x14ac:dyDescent="0.65">
      <c r="A421" s="41"/>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9"/>
      <c r="BB421" s="6"/>
      <c r="BC421" s="6"/>
      <c r="BD421" s="29"/>
      <c r="BE421" s="6"/>
      <c r="BF421" s="6"/>
      <c r="BG421" s="6"/>
      <c r="BH421" s="6"/>
      <c r="BI421" s="6"/>
    </row>
    <row r="422" spans="1:61" ht="51" customHeight="1" x14ac:dyDescent="0.65">
      <c r="A422" s="41"/>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9"/>
      <c r="BB422" s="6"/>
      <c r="BC422" s="6"/>
      <c r="BD422" s="29"/>
      <c r="BE422" s="6"/>
      <c r="BF422" s="6"/>
      <c r="BG422" s="6"/>
      <c r="BH422" s="6"/>
      <c r="BI422" s="6"/>
    </row>
    <row r="423" spans="1:61" ht="51" customHeight="1" x14ac:dyDescent="0.65">
      <c r="A423" s="41"/>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9"/>
      <c r="BB423" s="6"/>
      <c r="BC423" s="6"/>
      <c r="BD423" s="29"/>
      <c r="BE423" s="6"/>
      <c r="BF423" s="6"/>
      <c r="BG423" s="6"/>
      <c r="BH423" s="6"/>
      <c r="BI423" s="6"/>
    </row>
    <row r="424" spans="1:61" ht="51" customHeight="1" x14ac:dyDescent="0.65">
      <c r="A424" s="41"/>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9"/>
      <c r="BB424" s="6"/>
      <c r="BC424" s="6"/>
      <c r="BD424" s="29"/>
      <c r="BE424" s="6"/>
      <c r="BF424" s="6"/>
      <c r="BG424" s="6"/>
      <c r="BH424" s="6"/>
      <c r="BI424" s="6"/>
    </row>
    <row r="425" spans="1:61" ht="51" customHeight="1" x14ac:dyDescent="0.65">
      <c r="A425" s="41"/>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9"/>
      <c r="BB425" s="6"/>
      <c r="BC425" s="6"/>
      <c r="BD425" s="29"/>
      <c r="BE425" s="6"/>
      <c r="BF425" s="6"/>
      <c r="BG425" s="6"/>
      <c r="BH425" s="6"/>
      <c r="BI425" s="6"/>
    </row>
    <row r="426" spans="1:61" ht="51" customHeight="1" x14ac:dyDescent="0.65">
      <c r="A426" s="41"/>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9"/>
      <c r="BB426" s="6"/>
      <c r="BC426" s="6"/>
      <c r="BD426" s="29"/>
      <c r="BE426" s="6"/>
      <c r="BF426" s="6"/>
      <c r="BG426" s="6"/>
      <c r="BH426" s="6"/>
      <c r="BI426" s="6"/>
    </row>
    <row r="427" spans="1:61" ht="51" customHeight="1" x14ac:dyDescent="0.65">
      <c r="A427" s="41"/>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9"/>
      <c r="BB427" s="6"/>
      <c r="BC427" s="6"/>
      <c r="BD427" s="29"/>
      <c r="BE427" s="6"/>
      <c r="BF427" s="6"/>
      <c r="BG427" s="6"/>
      <c r="BH427" s="6"/>
      <c r="BI427" s="6"/>
    </row>
    <row r="428" spans="1:61" ht="51" customHeight="1" x14ac:dyDescent="0.65">
      <c r="A428" s="41"/>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9"/>
      <c r="BB428" s="6"/>
      <c r="BC428" s="6"/>
      <c r="BD428" s="29"/>
      <c r="BE428" s="6"/>
      <c r="BF428" s="6"/>
      <c r="BG428" s="6"/>
      <c r="BH428" s="6"/>
      <c r="BI428" s="6"/>
    </row>
    <row r="429" spans="1:61" ht="51" customHeight="1" x14ac:dyDescent="0.65">
      <c r="A429" s="41"/>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9"/>
      <c r="BB429" s="6"/>
      <c r="BC429" s="6"/>
      <c r="BD429" s="29"/>
      <c r="BE429" s="6"/>
      <c r="BF429" s="6"/>
      <c r="BG429" s="6"/>
      <c r="BH429" s="6"/>
      <c r="BI429" s="6"/>
    </row>
    <row r="430" spans="1:61" ht="51" customHeight="1" x14ac:dyDescent="0.65">
      <c r="A430" s="41"/>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9"/>
      <c r="BB430" s="6"/>
      <c r="BC430" s="6"/>
      <c r="BD430" s="29"/>
      <c r="BE430" s="6"/>
      <c r="BF430" s="6"/>
      <c r="BG430" s="6"/>
      <c r="BH430" s="6"/>
      <c r="BI430" s="6"/>
    </row>
    <row r="431" spans="1:61" ht="51" customHeight="1" x14ac:dyDescent="0.65">
      <c r="A431" s="41"/>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9"/>
      <c r="BB431" s="6"/>
      <c r="BC431" s="6"/>
      <c r="BD431" s="29"/>
      <c r="BE431" s="6"/>
      <c r="BF431" s="6"/>
      <c r="BG431" s="6"/>
      <c r="BH431" s="6"/>
      <c r="BI431" s="6"/>
    </row>
    <row r="432" spans="1:61" ht="51" customHeight="1" x14ac:dyDescent="0.65">
      <c r="A432" s="41"/>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9"/>
      <c r="BB432" s="6"/>
      <c r="BC432" s="6"/>
      <c r="BD432" s="29"/>
      <c r="BE432" s="6"/>
      <c r="BF432" s="6"/>
      <c r="BG432" s="6"/>
      <c r="BH432" s="6"/>
      <c r="BI432" s="6"/>
    </row>
    <row r="433" spans="1:61" ht="51" customHeight="1" x14ac:dyDescent="0.65">
      <c r="A433" s="41"/>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9"/>
      <c r="BB433" s="6"/>
      <c r="BC433" s="6"/>
      <c r="BD433" s="29"/>
      <c r="BE433" s="6"/>
      <c r="BF433" s="6"/>
      <c r="BG433" s="6"/>
      <c r="BH433" s="6"/>
      <c r="BI433" s="6"/>
    </row>
    <row r="434" spans="1:61" ht="51" customHeight="1" x14ac:dyDescent="0.65">
      <c r="A434" s="41"/>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9"/>
      <c r="BB434" s="6"/>
      <c r="BC434" s="6"/>
      <c r="BD434" s="29"/>
      <c r="BE434" s="6"/>
      <c r="BF434" s="6"/>
      <c r="BG434" s="6"/>
      <c r="BH434" s="6"/>
      <c r="BI434" s="6"/>
    </row>
    <row r="435" spans="1:61" ht="51" customHeight="1" x14ac:dyDescent="0.65">
      <c r="A435" s="41"/>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9"/>
      <c r="BB435" s="6"/>
      <c r="BC435" s="6"/>
      <c r="BD435" s="29"/>
      <c r="BE435" s="6"/>
      <c r="BF435" s="6"/>
      <c r="BG435" s="6"/>
      <c r="BH435" s="6"/>
      <c r="BI435" s="6"/>
    </row>
    <row r="436" spans="1:61" ht="51" customHeight="1" x14ac:dyDescent="0.65">
      <c r="A436" s="41"/>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9"/>
      <c r="BB436" s="6"/>
      <c r="BC436" s="6"/>
      <c r="BD436" s="29"/>
      <c r="BE436" s="6"/>
      <c r="BF436" s="6"/>
      <c r="BG436" s="6"/>
      <c r="BH436" s="6"/>
      <c r="BI436" s="6"/>
    </row>
    <row r="437" spans="1:61" ht="51" customHeight="1" x14ac:dyDescent="0.65">
      <c r="A437" s="41"/>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9"/>
      <c r="BB437" s="6"/>
      <c r="BC437" s="6"/>
      <c r="BD437" s="29"/>
      <c r="BE437" s="6"/>
      <c r="BF437" s="6"/>
      <c r="BG437" s="6"/>
      <c r="BH437" s="6"/>
      <c r="BI437" s="6"/>
    </row>
    <row r="438" spans="1:61" ht="51" customHeight="1" x14ac:dyDescent="0.65">
      <c r="A438" s="41"/>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9"/>
      <c r="BB438" s="6"/>
      <c r="BC438" s="6"/>
      <c r="BD438" s="29"/>
      <c r="BE438" s="6"/>
      <c r="BF438" s="6"/>
      <c r="BG438" s="6"/>
      <c r="BH438" s="6"/>
      <c r="BI438" s="6"/>
    </row>
    <row r="439" spans="1:61" ht="51" customHeight="1" x14ac:dyDescent="0.65">
      <c r="A439" s="41"/>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9"/>
      <c r="BB439" s="6"/>
      <c r="BC439" s="6"/>
      <c r="BD439" s="29"/>
      <c r="BE439" s="6"/>
      <c r="BF439" s="6"/>
      <c r="BG439" s="6"/>
      <c r="BH439" s="6"/>
      <c r="BI439" s="6"/>
    </row>
    <row r="440" spans="1:61" ht="51" customHeight="1" x14ac:dyDescent="0.65">
      <c r="A440" s="41"/>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9"/>
      <c r="BB440" s="6"/>
      <c r="BC440" s="6"/>
      <c r="BD440" s="29"/>
      <c r="BE440" s="6"/>
      <c r="BF440" s="6"/>
      <c r="BG440" s="6"/>
      <c r="BH440" s="6"/>
      <c r="BI440" s="6"/>
    </row>
    <row r="441" spans="1:61" ht="51" customHeight="1" x14ac:dyDescent="0.65">
      <c r="A441" s="41"/>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9"/>
      <c r="BB441" s="6"/>
      <c r="BC441" s="6"/>
      <c r="BD441" s="29"/>
      <c r="BE441" s="6"/>
      <c r="BF441" s="6"/>
      <c r="BG441" s="6"/>
      <c r="BH441" s="6"/>
      <c r="BI441" s="6"/>
    </row>
    <row r="442" spans="1:61" ht="51" customHeight="1" x14ac:dyDescent="0.65">
      <c r="A442" s="41"/>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9"/>
      <c r="BB442" s="6"/>
      <c r="BC442" s="6"/>
      <c r="BD442" s="29"/>
      <c r="BE442" s="6"/>
      <c r="BF442" s="6"/>
      <c r="BG442" s="6"/>
      <c r="BH442" s="6"/>
      <c r="BI442" s="6"/>
    </row>
    <row r="443" spans="1:61" ht="51" customHeight="1" x14ac:dyDescent="0.65">
      <c r="A443" s="41"/>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9"/>
      <c r="BB443" s="6"/>
      <c r="BC443" s="6"/>
      <c r="BD443" s="29"/>
      <c r="BE443" s="6"/>
      <c r="BF443" s="6"/>
      <c r="BG443" s="6"/>
      <c r="BH443" s="6"/>
      <c r="BI443" s="6"/>
    </row>
    <row r="444" spans="1:61" ht="51" customHeight="1" x14ac:dyDescent="0.65">
      <c r="A444" s="41"/>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9"/>
      <c r="BB444" s="6"/>
      <c r="BC444" s="6"/>
      <c r="BD444" s="29"/>
      <c r="BE444" s="6"/>
      <c r="BF444" s="6"/>
      <c r="BG444" s="6"/>
      <c r="BH444" s="6"/>
      <c r="BI444" s="6"/>
    </row>
    <row r="445" spans="1:61" ht="51" customHeight="1" x14ac:dyDescent="0.65">
      <c r="A445" s="41"/>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9"/>
      <c r="BB445" s="6"/>
      <c r="BC445" s="6"/>
      <c r="BD445" s="29"/>
      <c r="BE445" s="6"/>
      <c r="BF445" s="6"/>
      <c r="BG445" s="6"/>
      <c r="BH445" s="6"/>
      <c r="BI445" s="6"/>
    </row>
    <row r="446" spans="1:61" ht="51" customHeight="1" x14ac:dyDescent="0.65">
      <c r="A446" s="41"/>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9"/>
      <c r="BB446" s="6"/>
      <c r="BC446" s="6"/>
      <c r="BD446" s="29"/>
      <c r="BE446" s="6"/>
      <c r="BF446" s="6"/>
      <c r="BG446" s="6"/>
      <c r="BH446" s="6"/>
      <c r="BI446" s="6"/>
    </row>
    <row r="447" spans="1:61" ht="51" customHeight="1" x14ac:dyDescent="0.65">
      <c r="A447" s="41"/>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9"/>
      <c r="BB447" s="6"/>
      <c r="BC447" s="6"/>
      <c r="BD447" s="29"/>
      <c r="BE447" s="6"/>
      <c r="BF447" s="6"/>
      <c r="BG447" s="6"/>
      <c r="BH447" s="6"/>
      <c r="BI447" s="6"/>
    </row>
    <row r="448" spans="1:61" ht="51" customHeight="1" x14ac:dyDescent="0.65">
      <c r="A448" s="41"/>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9"/>
      <c r="BB448" s="6"/>
      <c r="BC448" s="6"/>
      <c r="BD448" s="29"/>
      <c r="BE448" s="6"/>
      <c r="BF448" s="6"/>
      <c r="BG448" s="6"/>
      <c r="BH448" s="6"/>
      <c r="BI448" s="6"/>
    </row>
    <row r="449" spans="1:61" ht="51" customHeight="1" x14ac:dyDescent="0.65">
      <c r="A449" s="41"/>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9"/>
      <c r="BB449" s="6"/>
      <c r="BC449" s="6"/>
      <c r="BD449" s="29"/>
      <c r="BE449" s="6"/>
      <c r="BF449" s="6"/>
      <c r="BG449" s="6"/>
      <c r="BH449" s="6"/>
      <c r="BI449" s="6"/>
    </row>
    <row r="450" spans="1:61" ht="51" customHeight="1" x14ac:dyDescent="0.65">
      <c r="A450" s="41"/>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9"/>
      <c r="BB450" s="6"/>
      <c r="BC450" s="6"/>
      <c r="BD450" s="29"/>
      <c r="BE450" s="6"/>
      <c r="BF450" s="6"/>
      <c r="BG450" s="6"/>
      <c r="BH450" s="6"/>
      <c r="BI450" s="6"/>
    </row>
    <row r="451" spans="1:61" ht="51" customHeight="1" x14ac:dyDescent="0.65">
      <c r="A451" s="41"/>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9"/>
      <c r="BB451" s="6"/>
      <c r="BC451" s="6"/>
      <c r="BD451" s="29"/>
      <c r="BE451" s="6"/>
      <c r="BF451" s="6"/>
      <c r="BG451" s="6"/>
      <c r="BH451" s="6"/>
      <c r="BI451" s="6"/>
    </row>
    <row r="452" spans="1:61" ht="51" customHeight="1" x14ac:dyDescent="0.65">
      <c r="A452" s="41"/>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9"/>
      <c r="BB452" s="6"/>
      <c r="BC452" s="6"/>
      <c r="BD452" s="29"/>
      <c r="BE452" s="6"/>
      <c r="BF452" s="6"/>
      <c r="BG452" s="6"/>
      <c r="BH452" s="6"/>
      <c r="BI452" s="6"/>
    </row>
    <row r="453" spans="1:61" ht="51" customHeight="1" x14ac:dyDescent="0.65">
      <c r="A453" s="41"/>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9"/>
      <c r="BB453" s="6"/>
      <c r="BC453" s="6"/>
      <c r="BD453" s="29"/>
      <c r="BE453" s="6"/>
      <c r="BF453" s="6"/>
      <c r="BG453" s="6"/>
      <c r="BH453" s="6"/>
      <c r="BI453" s="6"/>
    </row>
    <row r="454" spans="1:61" ht="51" customHeight="1" x14ac:dyDescent="0.65">
      <c r="A454" s="41"/>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9"/>
      <c r="BB454" s="6"/>
      <c r="BC454" s="6"/>
      <c r="BD454" s="29"/>
      <c r="BE454" s="6"/>
      <c r="BF454" s="6"/>
      <c r="BG454" s="6"/>
      <c r="BH454" s="6"/>
      <c r="BI454" s="6"/>
    </row>
    <row r="455" spans="1:61" ht="51" customHeight="1" x14ac:dyDescent="0.65">
      <c r="A455" s="41"/>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9"/>
      <c r="BB455" s="6"/>
      <c r="BC455" s="6"/>
      <c r="BD455" s="29"/>
      <c r="BE455" s="6"/>
      <c r="BF455" s="6"/>
      <c r="BG455" s="6"/>
      <c r="BH455" s="6"/>
      <c r="BI455" s="6"/>
    </row>
    <row r="456" spans="1:61" ht="51" customHeight="1" x14ac:dyDescent="0.65">
      <c r="A456" s="41"/>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9"/>
      <c r="BB456" s="6"/>
      <c r="BC456" s="6"/>
      <c r="BD456" s="29"/>
      <c r="BE456" s="6"/>
      <c r="BF456" s="6"/>
      <c r="BG456" s="6"/>
      <c r="BH456" s="6"/>
      <c r="BI456" s="6"/>
    </row>
    <row r="457" spans="1:61" ht="51" customHeight="1" x14ac:dyDescent="0.65">
      <c r="A457" s="41"/>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9"/>
      <c r="BB457" s="6"/>
      <c r="BC457" s="6"/>
      <c r="BD457" s="29"/>
      <c r="BE457" s="6"/>
      <c r="BF457" s="6"/>
      <c r="BG457" s="6"/>
      <c r="BH457" s="6"/>
      <c r="BI457" s="6"/>
    </row>
    <row r="458" spans="1:61" ht="51" customHeight="1" x14ac:dyDescent="0.65">
      <c r="A458" s="41"/>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9"/>
      <c r="BB458" s="6"/>
      <c r="BC458" s="6"/>
      <c r="BD458" s="29"/>
      <c r="BE458" s="6"/>
      <c r="BF458" s="6"/>
      <c r="BG458" s="6"/>
      <c r="BH458" s="6"/>
      <c r="BI458" s="6"/>
    </row>
    <row r="459" spans="1:61" ht="51" customHeight="1" x14ac:dyDescent="0.65">
      <c r="A459" s="41"/>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9"/>
      <c r="BB459" s="6"/>
      <c r="BC459" s="6"/>
      <c r="BD459" s="29"/>
      <c r="BE459" s="6"/>
      <c r="BF459" s="6"/>
      <c r="BG459" s="6"/>
      <c r="BH459" s="6"/>
      <c r="BI459" s="6"/>
    </row>
    <row r="460" spans="1:61" ht="51" customHeight="1" x14ac:dyDescent="0.65">
      <c r="A460" s="41"/>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9"/>
      <c r="BB460" s="6"/>
      <c r="BC460" s="6"/>
      <c r="BD460" s="29"/>
      <c r="BE460" s="6"/>
      <c r="BF460" s="6"/>
      <c r="BG460" s="6"/>
      <c r="BH460" s="6"/>
      <c r="BI460" s="6"/>
    </row>
    <row r="461" spans="1:61" ht="51" customHeight="1" x14ac:dyDescent="0.65">
      <c r="A461" s="41"/>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9"/>
      <c r="BB461" s="6"/>
      <c r="BC461" s="6"/>
      <c r="BD461" s="29"/>
      <c r="BE461" s="6"/>
      <c r="BF461" s="6"/>
      <c r="BG461" s="6"/>
      <c r="BH461" s="6"/>
      <c r="BI461" s="6"/>
    </row>
    <row r="462" spans="1:61" ht="51" customHeight="1" x14ac:dyDescent="0.65">
      <c r="A462" s="41"/>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9"/>
      <c r="BB462" s="6"/>
      <c r="BC462" s="6"/>
      <c r="BD462" s="29"/>
      <c r="BE462" s="6"/>
      <c r="BF462" s="6"/>
      <c r="BG462" s="6"/>
      <c r="BH462" s="6"/>
      <c r="BI462" s="6"/>
    </row>
    <row r="463" spans="1:61" ht="51" customHeight="1" x14ac:dyDescent="0.65">
      <c r="A463" s="41"/>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9"/>
      <c r="BB463" s="6"/>
      <c r="BC463" s="6"/>
      <c r="BD463" s="29"/>
      <c r="BE463" s="6"/>
      <c r="BF463" s="6"/>
      <c r="BG463" s="6"/>
      <c r="BH463" s="6"/>
      <c r="BI463" s="6"/>
    </row>
    <row r="464" spans="1:61" ht="51" customHeight="1" x14ac:dyDescent="0.65">
      <c r="A464" s="41"/>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9"/>
      <c r="BB464" s="6"/>
      <c r="BC464" s="6"/>
      <c r="BD464" s="29"/>
      <c r="BE464" s="6"/>
      <c r="BF464" s="6"/>
      <c r="BG464" s="6"/>
      <c r="BH464" s="6"/>
      <c r="BI464" s="6"/>
    </row>
    <row r="465" spans="1:61" ht="51" customHeight="1" x14ac:dyDescent="0.65">
      <c r="A465" s="41"/>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9"/>
      <c r="BB465" s="6"/>
      <c r="BC465" s="6"/>
      <c r="BD465" s="29"/>
      <c r="BE465" s="6"/>
      <c r="BF465" s="6"/>
      <c r="BG465" s="6"/>
      <c r="BH465" s="6"/>
      <c r="BI465" s="6"/>
    </row>
    <row r="466" spans="1:61" ht="51" customHeight="1" x14ac:dyDescent="0.65">
      <c r="A466" s="41"/>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9"/>
      <c r="BB466" s="6"/>
      <c r="BC466" s="6"/>
      <c r="BD466" s="29"/>
      <c r="BE466" s="6"/>
      <c r="BF466" s="6"/>
      <c r="BG466" s="6"/>
      <c r="BH466" s="6"/>
      <c r="BI466" s="6"/>
    </row>
    <row r="467" spans="1:61" ht="51" customHeight="1" x14ac:dyDescent="0.65">
      <c r="A467" s="41"/>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9"/>
      <c r="BB467" s="6"/>
      <c r="BC467" s="6"/>
      <c r="BD467" s="29"/>
      <c r="BE467" s="6"/>
      <c r="BF467" s="6"/>
      <c r="BG467" s="6"/>
      <c r="BH467" s="6"/>
      <c r="BI467" s="6"/>
    </row>
    <row r="468" spans="1:61" ht="51" customHeight="1" x14ac:dyDescent="0.65">
      <c r="A468" s="41"/>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9"/>
      <c r="BB468" s="6"/>
      <c r="BC468" s="6"/>
      <c r="BD468" s="29"/>
      <c r="BE468" s="6"/>
      <c r="BF468" s="6"/>
      <c r="BG468" s="6"/>
      <c r="BH468" s="6"/>
      <c r="BI468" s="6"/>
    </row>
    <row r="469" spans="1:61" ht="51" customHeight="1" x14ac:dyDescent="0.65">
      <c r="A469" s="41"/>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9"/>
      <c r="BB469" s="6"/>
      <c r="BC469" s="6"/>
      <c r="BD469" s="29"/>
      <c r="BE469" s="6"/>
      <c r="BF469" s="6"/>
      <c r="BG469" s="6"/>
      <c r="BH469" s="6"/>
      <c r="BI469" s="6"/>
    </row>
    <row r="470" spans="1:61" ht="51" customHeight="1" x14ac:dyDescent="0.65">
      <c r="A470" s="41"/>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9"/>
      <c r="BB470" s="6"/>
      <c r="BC470" s="6"/>
      <c r="BD470" s="29"/>
      <c r="BE470" s="6"/>
      <c r="BF470" s="6"/>
      <c r="BG470" s="6"/>
      <c r="BH470" s="6"/>
      <c r="BI470" s="6"/>
    </row>
    <row r="471" spans="1:61" ht="51" customHeight="1" x14ac:dyDescent="0.65">
      <c r="A471" s="41"/>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9"/>
      <c r="BB471" s="6"/>
      <c r="BC471" s="6"/>
      <c r="BD471" s="29"/>
      <c r="BE471" s="6"/>
      <c r="BF471" s="6"/>
      <c r="BG471" s="6"/>
      <c r="BH471" s="6"/>
      <c r="BI471" s="6"/>
    </row>
    <row r="472" spans="1:61" ht="51" customHeight="1" x14ac:dyDescent="0.65">
      <c r="A472" s="41"/>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9"/>
      <c r="BB472" s="6"/>
      <c r="BC472" s="6"/>
      <c r="BD472" s="29"/>
      <c r="BE472" s="6"/>
      <c r="BF472" s="6"/>
      <c r="BG472" s="6"/>
      <c r="BH472" s="6"/>
      <c r="BI472" s="6"/>
    </row>
    <row r="473" spans="1:61" ht="51" customHeight="1" x14ac:dyDescent="0.65">
      <c r="A473" s="41"/>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9"/>
      <c r="BB473" s="6"/>
      <c r="BC473" s="6"/>
      <c r="BD473" s="29"/>
      <c r="BE473" s="6"/>
      <c r="BF473" s="6"/>
      <c r="BG473" s="6"/>
      <c r="BH473" s="6"/>
      <c r="BI473" s="6"/>
    </row>
    <row r="474" spans="1:61" ht="51" customHeight="1" x14ac:dyDescent="0.65">
      <c r="A474" s="41"/>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9"/>
      <c r="BB474" s="6"/>
      <c r="BC474" s="6"/>
      <c r="BD474" s="29"/>
      <c r="BE474" s="6"/>
      <c r="BF474" s="6"/>
      <c r="BG474" s="6"/>
      <c r="BH474" s="6"/>
      <c r="BI474" s="6"/>
    </row>
    <row r="475" spans="1:61" ht="51" customHeight="1" x14ac:dyDescent="0.65">
      <c r="A475" s="41"/>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9"/>
      <c r="BB475" s="6"/>
      <c r="BC475" s="6"/>
      <c r="BD475" s="29"/>
      <c r="BE475" s="6"/>
      <c r="BF475" s="6"/>
      <c r="BG475" s="6"/>
      <c r="BH475" s="6"/>
      <c r="BI475" s="6"/>
    </row>
    <row r="476" spans="1:61" ht="51" customHeight="1" x14ac:dyDescent="0.65">
      <c r="A476" s="41"/>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9"/>
      <c r="BB476" s="6"/>
      <c r="BC476" s="6"/>
      <c r="BD476" s="29"/>
      <c r="BE476" s="6"/>
      <c r="BF476" s="6"/>
      <c r="BG476" s="6"/>
      <c r="BH476" s="6"/>
      <c r="BI476" s="6"/>
    </row>
    <row r="477" spans="1:61" ht="51" customHeight="1" x14ac:dyDescent="0.65">
      <c r="A477" s="41"/>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9"/>
      <c r="BB477" s="6"/>
      <c r="BC477" s="6"/>
      <c r="BD477" s="29"/>
      <c r="BE477" s="6"/>
      <c r="BF477" s="6"/>
      <c r="BG477" s="6"/>
      <c r="BH477" s="6"/>
      <c r="BI477" s="6"/>
    </row>
    <row r="478" spans="1:61" ht="51" customHeight="1" x14ac:dyDescent="0.65">
      <c r="A478" s="41"/>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9"/>
      <c r="BB478" s="6"/>
      <c r="BC478" s="6"/>
      <c r="BD478" s="29"/>
      <c r="BE478" s="6"/>
      <c r="BF478" s="6"/>
      <c r="BG478" s="6"/>
      <c r="BH478" s="6"/>
      <c r="BI478" s="6"/>
    </row>
    <row r="479" spans="1:61" ht="51" customHeight="1" x14ac:dyDescent="0.65">
      <c r="A479" s="41"/>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9"/>
      <c r="BB479" s="6"/>
      <c r="BC479" s="6"/>
      <c r="BD479" s="29"/>
      <c r="BE479" s="6"/>
      <c r="BF479" s="6"/>
      <c r="BG479" s="6"/>
      <c r="BH479" s="6"/>
      <c r="BI479" s="6"/>
    </row>
    <row r="480" spans="1:61" ht="51" customHeight="1" x14ac:dyDescent="0.65">
      <c r="A480" s="41"/>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9"/>
      <c r="BB480" s="6"/>
      <c r="BC480" s="6"/>
      <c r="BD480" s="29"/>
      <c r="BE480" s="6"/>
      <c r="BF480" s="6"/>
      <c r="BG480" s="6"/>
      <c r="BH480" s="6"/>
      <c r="BI480" s="6"/>
    </row>
    <row r="481" spans="1:61" ht="51" customHeight="1" x14ac:dyDescent="0.65">
      <c r="A481" s="41"/>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9"/>
      <c r="BB481" s="6"/>
      <c r="BC481" s="6"/>
      <c r="BD481" s="29"/>
      <c r="BE481" s="6"/>
      <c r="BF481" s="6"/>
      <c r="BG481" s="6"/>
      <c r="BH481" s="6"/>
      <c r="BI481" s="6"/>
    </row>
    <row r="482" spans="1:61" ht="51" customHeight="1" x14ac:dyDescent="0.65">
      <c r="A482" s="41"/>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9"/>
      <c r="BB482" s="6"/>
      <c r="BC482" s="6"/>
      <c r="BD482" s="29"/>
      <c r="BE482" s="6"/>
      <c r="BF482" s="6"/>
      <c r="BG482" s="6"/>
      <c r="BH482" s="6"/>
      <c r="BI482" s="6"/>
    </row>
    <row r="483" spans="1:61" ht="51" customHeight="1" x14ac:dyDescent="0.65">
      <c r="A483" s="41"/>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9"/>
      <c r="BB483" s="6"/>
      <c r="BC483" s="6"/>
      <c r="BD483" s="29"/>
      <c r="BE483" s="6"/>
      <c r="BF483" s="6"/>
      <c r="BG483" s="6"/>
      <c r="BH483" s="6"/>
      <c r="BI483" s="6"/>
    </row>
    <row r="484" spans="1:61" ht="51" customHeight="1" x14ac:dyDescent="0.65">
      <c r="A484" s="41"/>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9"/>
      <c r="BB484" s="6"/>
      <c r="BC484" s="6"/>
      <c r="BD484" s="29"/>
      <c r="BE484" s="6"/>
      <c r="BF484" s="6"/>
      <c r="BG484" s="6"/>
      <c r="BH484" s="6"/>
      <c r="BI484" s="6"/>
    </row>
    <row r="485" spans="1:61" ht="51" customHeight="1" x14ac:dyDescent="0.65">
      <c r="A485" s="41"/>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9"/>
      <c r="BB485" s="6"/>
      <c r="BC485" s="6"/>
      <c r="BD485" s="29"/>
      <c r="BE485" s="6"/>
      <c r="BF485" s="6"/>
      <c r="BG485" s="6"/>
      <c r="BH485" s="6"/>
      <c r="BI485" s="6"/>
    </row>
    <row r="486" spans="1:61" ht="51" customHeight="1" x14ac:dyDescent="0.65">
      <c r="A486" s="41"/>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9"/>
      <c r="BB486" s="6"/>
      <c r="BC486" s="6"/>
      <c r="BD486" s="29"/>
      <c r="BE486" s="6"/>
      <c r="BF486" s="6"/>
      <c r="BG486" s="6"/>
      <c r="BH486" s="6"/>
      <c r="BI486" s="6"/>
    </row>
    <row r="487" spans="1:61" ht="51" customHeight="1" x14ac:dyDescent="0.65">
      <c r="A487" s="41"/>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9"/>
      <c r="BB487" s="6"/>
      <c r="BC487" s="6"/>
      <c r="BD487" s="29"/>
      <c r="BE487" s="6"/>
      <c r="BF487" s="6"/>
      <c r="BG487" s="6"/>
      <c r="BH487" s="6"/>
      <c r="BI487" s="6"/>
    </row>
    <row r="488" spans="1:61" ht="51" customHeight="1" x14ac:dyDescent="0.65">
      <c r="A488" s="41"/>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9"/>
      <c r="BB488" s="6"/>
      <c r="BC488" s="6"/>
      <c r="BD488" s="29"/>
      <c r="BE488" s="6"/>
      <c r="BF488" s="6"/>
      <c r="BG488" s="6"/>
      <c r="BH488" s="6"/>
      <c r="BI488" s="6"/>
    </row>
    <row r="489" spans="1:61" ht="51" customHeight="1" x14ac:dyDescent="0.65">
      <c r="A489" s="41"/>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9"/>
      <c r="BB489" s="6"/>
      <c r="BC489" s="6"/>
      <c r="BD489" s="29"/>
      <c r="BE489" s="6"/>
      <c r="BF489" s="6"/>
      <c r="BG489" s="6"/>
      <c r="BH489" s="6"/>
      <c r="BI489" s="6"/>
    </row>
    <row r="490" spans="1:61" ht="51" customHeight="1" x14ac:dyDescent="0.65">
      <c r="A490" s="41"/>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9"/>
      <c r="BB490" s="6"/>
      <c r="BC490" s="6"/>
      <c r="BD490" s="29"/>
      <c r="BE490" s="6"/>
      <c r="BF490" s="6"/>
      <c r="BG490" s="6"/>
      <c r="BH490" s="6"/>
      <c r="BI490" s="6"/>
    </row>
    <row r="491" spans="1:61" ht="51" customHeight="1" x14ac:dyDescent="0.65">
      <c r="A491" s="41"/>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9"/>
      <c r="BB491" s="6"/>
      <c r="BC491" s="6"/>
      <c r="BD491" s="29"/>
      <c r="BE491" s="6"/>
      <c r="BF491" s="6"/>
      <c r="BG491" s="6"/>
      <c r="BH491" s="6"/>
      <c r="BI491" s="6"/>
    </row>
    <row r="492" spans="1:61" ht="51" customHeight="1" x14ac:dyDescent="0.65">
      <c r="A492" s="41"/>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9"/>
      <c r="BB492" s="6"/>
      <c r="BC492" s="6"/>
      <c r="BD492" s="29"/>
      <c r="BE492" s="6"/>
      <c r="BF492" s="6"/>
      <c r="BG492" s="6"/>
      <c r="BH492" s="6"/>
      <c r="BI492" s="6"/>
    </row>
    <row r="493" spans="1:61" ht="51" customHeight="1" x14ac:dyDescent="0.65">
      <c r="A493" s="41"/>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9"/>
      <c r="BB493" s="6"/>
      <c r="BC493" s="6"/>
      <c r="BD493" s="29"/>
      <c r="BE493" s="6"/>
      <c r="BF493" s="6"/>
      <c r="BG493" s="6"/>
      <c r="BH493" s="6"/>
      <c r="BI493" s="6"/>
    </row>
    <row r="494" spans="1:61" ht="51" customHeight="1" x14ac:dyDescent="0.65">
      <c r="A494" s="41"/>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9"/>
      <c r="BB494" s="6"/>
      <c r="BC494" s="6"/>
      <c r="BD494" s="29"/>
      <c r="BE494" s="6"/>
      <c r="BF494" s="6"/>
      <c r="BG494" s="6"/>
      <c r="BH494" s="6"/>
      <c r="BI494" s="6"/>
    </row>
    <row r="495" spans="1:61" ht="51" customHeight="1" x14ac:dyDescent="0.65">
      <c r="A495" s="41"/>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9"/>
      <c r="BB495" s="6"/>
      <c r="BC495" s="6"/>
      <c r="BD495" s="29"/>
      <c r="BE495" s="6"/>
      <c r="BF495" s="6"/>
      <c r="BG495" s="6"/>
      <c r="BH495" s="6"/>
      <c r="BI495" s="6"/>
    </row>
    <row r="496" spans="1:61" ht="51" customHeight="1" x14ac:dyDescent="0.65">
      <c r="A496" s="41"/>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9"/>
      <c r="BB496" s="6"/>
      <c r="BC496" s="6"/>
      <c r="BD496" s="29"/>
      <c r="BE496" s="6"/>
      <c r="BF496" s="6"/>
      <c r="BG496" s="6"/>
      <c r="BH496" s="6"/>
      <c r="BI496" s="6"/>
    </row>
    <row r="497" spans="1:61" ht="51" customHeight="1" x14ac:dyDescent="0.65">
      <c r="A497" s="41"/>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9"/>
      <c r="BB497" s="6"/>
      <c r="BC497" s="6"/>
      <c r="BD497" s="29"/>
      <c r="BE497" s="6"/>
      <c r="BF497" s="6"/>
      <c r="BG497" s="6"/>
      <c r="BH497" s="6"/>
      <c r="BI497" s="6"/>
    </row>
    <row r="498" spans="1:61" ht="51" customHeight="1" x14ac:dyDescent="0.65">
      <c r="A498" s="41"/>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9"/>
      <c r="BB498" s="6"/>
      <c r="BC498" s="6"/>
      <c r="BD498" s="29"/>
      <c r="BE498" s="6"/>
      <c r="BF498" s="6"/>
      <c r="BG498" s="6"/>
      <c r="BH498" s="6"/>
      <c r="BI498" s="6"/>
    </row>
    <row r="499" spans="1:61" ht="51" customHeight="1" x14ac:dyDescent="0.65">
      <c r="A499" s="41"/>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9"/>
      <c r="BB499" s="6"/>
      <c r="BC499" s="6"/>
      <c r="BD499" s="29"/>
      <c r="BE499" s="6"/>
      <c r="BF499" s="6"/>
      <c r="BG499" s="6"/>
      <c r="BH499" s="6"/>
      <c r="BI499" s="6"/>
    </row>
    <row r="500" spans="1:61" ht="51" customHeight="1" x14ac:dyDescent="0.65">
      <c r="A500" s="41"/>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9"/>
      <c r="BB500" s="6"/>
      <c r="BC500" s="6"/>
      <c r="BD500" s="29"/>
      <c r="BE500" s="6"/>
      <c r="BF500" s="6"/>
      <c r="BG500" s="6"/>
      <c r="BH500" s="6"/>
      <c r="BI500" s="6"/>
    </row>
    <row r="501" spans="1:61" ht="51" customHeight="1" x14ac:dyDescent="0.65">
      <c r="A501" s="41"/>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9"/>
      <c r="BB501" s="6"/>
      <c r="BC501" s="6"/>
      <c r="BD501" s="29"/>
      <c r="BE501" s="6"/>
      <c r="BF501" s="6"/>
      <c r="BG501" s="6"/>
      <c r="BH501" s="6"/>
      <c r="BI501" s="6"/>
    </row>
    <row r="502" spans="1:61" ht="51" customHeight="1" x14ac:dyDescent="0.65">
      <c r="A502" s="41"/>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9"/>
      <c r="BB502" s="6"/>
      <c r="BC502" s="6"/>
      <c r="BD502" s="29"/>
      <c r="BE502" s="6"/>
      <c r="BF502" s="6"/>
      <c r="BG502" s="6"/>
      <c r="BH502" s="6"/>
      <c r="BI502" s="6"/>
    </row>
    <row r="503" spans="1:61" ht="51" customHeight="1" x14ac:dyDescent="0.65">
      <c r="A503" s="41"/>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9"/>
      <c r="BB503" s="6"/>
      <c r="BC503" s="6"/>
      <c r="BD503" s="29"/>
      <c r="BE503" s="6"/>
      <c r="BF503" s="6"/>
      <c r="BG503" s="6"/>
      <c r="BH503" s="6"/>
      <c r="BI503" s="6"/>
    </row>
    <row r="504" spans="1:61" ht="51" customHeight="1" x14ac:dyDescent="0.65">
      <c r="A504" s="41"/>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9"/>
      <c r="BB504" s="6"/>
      <c r="BC504" s="6"/>
      <c r="BD504" s="29"/>
      <c r="BE504" s="6"/>
      <c r="BF504" s="6"/>
      <c r="BG504" s="6"/>
      <c r="BH504" s="6"/>
      <c r="BI504" s="6"/>
    </row>
    <row r="505" spans="1:61" ht="51" customHeight="1" x14ac:dyDescent="0.65">
      <c r="A505" s="41"/>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9"/>
      <c r="BB505" s="6"/>
      <c r="BC505" s="6"/>
      <c r="BD505" s="29"/>
      <c r="BE505" s="6"/>
      <c r="BF505" s="6"/>
      <c r="BG505" s="6"/>
      <c r="BH505" s="6"/>
      <c r="BI505" s="6"/>
    </row>
    <row r="506" spans="1:61" ht="51" customHeight="1" x14ac:dyDescent="0.65">
      <c r="A506" s="41"/>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9"/>
      <c r="BB506" s="6"/>
      <c r="BC506" s="6"/>
      <c r="BD506" s="29"/>
      <c r="BE506" s="6"/>
      <c r="BF506" s="6"/>
      <c r="BG506" s="6"/>
      <c r="BH506" s="6"/>
      <c r="BI506" s="6"/>
    </row>
    <row r="507" spans="1:61" ht="51" customHeight="1" x14ac:dyDescent="0.65">
      <c r="A507" s="41"/>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9"/>
      <c r="BB507" s="6"/>
      <c r="BC507" s="6"/>
      <c r="BD507" s="29"/>
      <c r="BE507" s="6"/>
      <c r="BF507" s="6"/>
      <c r="BG507" s="6"/>
      <c r="BH507" s="6"/>
      <c r="BI507" s="6"/>
    </row>
    <row r="508" spans="1:61" ht="51" customHeight="1" x14ac:dyDescent="0.65">
      <c r="A508" s="41"/>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9"/>
      <c r="BB508" s="6"/>
      <c r="BC508" s="6"/>
      <c r="BD508" s="29"/>
      <c r="BE508" s="6"/>
      <c r="BF508" s="6"/>
      <c r="BG508" s="6"/>
      <c r="BH508" s="6"/>
      <c r="BI508" s="6"/>
    </row>
    <row r="509" spans="1:61" ht="51" customHeight="1" x14ac:dyDescent="0.65">
      <c r="A509" s="41"/>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9"/>
      <c r="BB509" s="6"/>
      <c r="BC509" s="6"/>
      <c r="BD509" s="29"/>
      <c r="BE509" s="6"/>
      <c r="BF509" s="6"/>
      <c r="BG509" s="6"/>
      <c r="BH509" s="6"/>
      <c r="BI509" s="6"/>
    </row>
    <row r="510" spans="1:61" ht="51" customHeight="1" x14ac:dyDescent="0.65">
      <c r="A510" s="41"/>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9"/>
      <c r="BB510" s="6"/>
      <c r="BC510" s="6"/>
      <c r="BD510" s="29"/>
      <c r="BE510" s="6"/>
      <c r="BF510" s="6"/>
      <c r="BG510" s="6"/>
      <c r="BH510" s="6"/>
      <c r="BI510" s="6"/>
    </row>
    <row r="511" spans="1:61" ht="51" customHeight="1" x14ac:dyDescent="0.65">
      <c r="A511" s="41"/>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9"/>
      <c r="BB511" s="6"/>
      <c r="BC511" s="6"/>
      <c r="BD511" s="29"/>
      <c r="BE511" s="6"/>
      <c r="BF511" s="6"/>
      <c r="BG511" s="6"/>
      <c r="BH511" s="6"/>
      <c r="BI511" s="6"/>
    </row>
    <row r="512" spans="1:61" ht="51" customHeight="1" x14ac:dyDescent="0.65">
      <c r="A512" s="41"/>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9"/>
      <c r="BB512" s="6"/>
      <c r="BC512" s="6"/>
      <c r="BD512" s="29"/>
      <c r="BE512" s="6"/>
      <c r="BF512" s="6"/>
      <c r="BG512" s="6"/>
      <c r="BH512" s="6"/>
      <c r="BI512" s="6"/>
    </row>
    <row r="513" spans="1:61" ht="51" customHeight="1" x14ac:dyDescent="0.65">
      <c r="A513" s="41"/>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9"/>
      <c r="BB513" s="6"/>
      <c r="BC513" s="6"/>
      <c r="BD513" s="29"/>
      <c r="BE513" s="6"/>
      <c r="BF513" s="6"/>
      <c r="BG513" s="6"/>
      <c r="BH513" s="6"/>
      <c r="BI513" s="6"/>
    </row>
    <row r="514" spans="1:61" ht="51" customHeight="1" x14ac:dyDescent="0.65">
      <c r="A514" s="41"/>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9"/>
      <c r="BB514" s="6"/>
      <c r="BC514" s="6"/>
      <c r="BD514" s="29"/>
      <c r="BE514" s="6"/>
      <c r="BF514" s="6"/>
      <c r="BG514" s="6"/>
      <c r="BH514" s="6"/>
      <c r="BI514" s="6"/>
    </row>
    <row r="515" spans="1:61" ht="51" customHeight="1" x14ac:dyDescent="0.65">
      <c r="A515" s="41"/>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9"/>
      <c r="BB515" s="6"/>
      <c r="BC515" s="6"/>
      <c r="BD515" s="29"/>
      <c r="BE515" s="6"/>
      <c r="BF515" s="6"/>
      <c r="BG515" s="6"/>
      <c r="BH515" s="6"/>
      <c r="BI515" s="6"/>
    </row>
    <row r="516" spans="1:61" ht="51" customHeight="1" x14ac:dyDescent="0.65">
      <c r="A516" s="41"/>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9"/>
      <c r="BB516" s="6"/>
      <c r="BC516" s="6"/>
      <c r="BD516" s="29"/>
      <c r="BE516" s="6"/>
      <c r="BF516" s="6"/>
      <c r="BG516" s="6"/>
      <c r="BH516" s="6"/>
      <c r="BI516" s="6"/>
    </row>
    <row r="517" spans="1:61" ht="51" customHeight="1" x14ac:dyDescent="0.65">
      <c r="A517" s="41"/>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9"/>
      <c r="BB517" s="6"/>
      <c r="BC517" s="6"/>
      <c r="BD517" s="29"/>
      <c r="BE517" s="6"/>
      <c r="BF517" s="6"/>
      <c r="BG517" s="6"/>
      <c r="BH517" s="6"/>
      <c r="BI517" s="6"/>
    </row>
    <row r="518" spans="1:61" ht="51" customHeight="1" x14ac:dyDescent="0.65">
      <c r="A518" s="41"/>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9"/>
      <c r="BB518" s="6"/>
      <c r="BC518" s="6"/>
      <c r="BD518" s="29"/>
      <c r="BE518" s="6"/>
      <c r="BF518" s="6"/>
      <c r="BG518" s="6"/>
      <c r="BH518" s="6"/>
      <c r="BI518" s="6"/>
    </row>
    <row r="519" spans="1:61" ht="51" customHeight="1" x14ac:dyDescent="0.65">
      <c r="A519" s="41"/>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9"/>
      <c r="BB519" s="6"/>
      <c r="BC519" s="6"/>
      <c r="BD519" s="29"/>
      <c r="BE519" s="6"/>
      <c r="BF519" s="6"/>
      <c r="BG519" s="6"/>
      <c r="BH519" s="6"/>
      <c r="BI519" s="6"/>
    </row>
    <row r="520" spans="1:61" ht="51" customHeight="1" x14ac:dyDescent="0.65">
      <c r="A520" s="41"/>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9"/>
      <c r="BB520" s="6"/>
      <c r="BC520" s="6"/>
      <c r="BD520" s="29"/>
      <c r="BE520" s="6"/>
      <c r="BF520" s="6"/>
      <c r="BG520" s="6"/>
      <c r="BH520" s="6"/>
      <c r="BI520" s="6"/>
    </row>
    <row r="521" spans="1:61" ht="51" customHeight="1" x14ac:dyDescent="0.65">
      <c r="A521" s="41"/>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9"/>
      <c r="BB521" s="6"/>
      <c r="BC521" s="6"/>
      <c r="BD521" s="29"/>
      <c r="BE521" s="6"/>
      <c r="BF521" s="6"/>
      <c r="BG521" s="6"/>
      <c r="BH521" s="6"/>
      <c r="BI521" s="6"/>
    </row>
    <row r="522" spans="1:61" ht="51" customHeight="1" x14ac:dyDescent="0.65">
      <c r="A522" s="41"/>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9"/>
      <c r="BB522" s="6"/>
      <c r="BC522" s="6"/>
      <c r="BD522" s="29"/>
      <c r="BE522" s="6"/>
      <c r="BF522" s="6"/>
      <c r="BG522" s="6"/>
      <c r="BH522" s="6"/>
      <c r="BI522" s="6"/>
    </row>
    <row r="523" spans="1:61" ht="51" customHeight="1" x14ac:dyDescent="0.65">
      <c r="A523" s="41"/>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9"/>
      <c r="BB523" s="6"/>
      <c r="BC523" s="6"/>
      <c r="BD523" s="29"/>
      <c r="BE523" s="6"/>
      <c r="BF523" s="6"/>
      <c r="BG523" s="6"/>
      <c r="BH523" s="6"/>
      <c r="BI523" s="6"/>
    </row>
    <row r="524" spans="1:61" ht="51" customHeight="1" x14ac:dyDescent="0.65">
      <c r="A524" s="41"/>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9"/>
      <c r="BB524" s="6"/>
      <c r="BC524" s="6"/>
      <c r="BD524" s="29"/>
      <c r="BE524" s="6"/>
      <c r="BF524" s="6"/>
      <c r="BG524" s="6"/>
      <c r="BH524" s="6"/>
      <c r="BI524" s="6"/>
    </row>
    <row r="525" spans="1:61" ht="51" customHeight="1" x14ac:dyDescent="0.65">
      <c r="A525" s="41"/>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9"/>
      <c r="BB525" s="6"/>
      <c r="BC525" s="6"/>
      <c r="BD525" s="29"/>
      <c r="BE525" s="6"/>
      <c r="BF525" s="6"/>
      <c r="BG525" s="6"/>
      <c r="BH525" s="6"/>
      <c r="BI525" s="6"/>
    </row>
    <row r="526" spans="1:61" ht="51" customHeight="1" x14ac:dyDescent="0.65">
      <c r="A526" s="41"/>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9"/>
      <c r="BB526" s="6"/>
      <c r="BC526" s="6"/>
      <c r="BD526" s="29"/>
      <c r="BE526" s="6"/>
      <c r="BF526" s="6"/>
      <c r="BG526" s="6"/>
      <c r="BH526" s="6"/>
      <c r="BI526" s="6"/>
    </row>
    <row r="527" spans="1:61" ht="51" customHeight="1" x14ac:dyDescent="0.65">
      <c r="A527" s="41"/>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9"/>
      <c r="BB527" s="6"/>
      <c r="BC527" s="6"/>
      <c r="BD527" s="29"/>
      <c r="BE527" s="6"/>
      <c r="BF527" s="6"/>
      <c r="BG527" s="6"/>
      <c r="BH527" s="6"/>
      <c r="BI527" s="6"/>
    </row>
    <row r="528" spans="1:61" ht="51" customHeight="1" x14ac:dyDescent="0.65">
      <c r="A528" s="41"/>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9"/>
      <c r="BB528" s="6"/>
      <c r="BC528" s="6"/>
      <c r="BD528" s="29"/>
      <c r="BE528" s="6"/>
      <c r="BF528" s="6"/>
      <c r="BG528" s="6"/>
      <c r="BH528" s="6"/>
      <c r="BI528" s="6"/>
    </row>
    <row r="529" spans="1:61" ht="51" customHeight="1" x14ac:dyDescent="0.65">
      <c r="A529" s="41"/>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9"/>
      <c r="BB529" s="6"/>
      <c r="BC529" s="6"/>
      <c r="BD529" s="29"/>
      <c r="BE529" s="6"/>
      <c r="BF529" s="6"/>
      <c r="BG529" s="6"/>
      <c r="BH529" s="6"/>
      <c r="BI529" s="6"/>
    </row>
    <row r="530" spans="1:61" ht="51" customHeight="1" x14ac:dyDescent="0.65">
      <c r="A530" s="41"/>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9"/>
      <c r="BB530" s="6"/>
      <c r="BC530" s="6"/>
      <c r="BD530" s="29"/>
      <c r="BE530" s="6"/>
      <c r="BF530" s="6"/>
      <c r="BG530" s="6"/>
      <c r="BH530" s="6"/>
      <c r="BI530" s="6"/>
    </row>
    <row r="531" spans="1:61" ht="51" customHeight="1" x14ac:dyDescent="0.65">
      <c r="A531" s="41"/>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9"/>
      <c r="BB531" s="6"/>
      <c r="BC531" s="6"/>
      <c r="BD531" s="29"/>
      <c r="BE531" s="6"/>
      <c r="BF531" s="6"/>
      <c r="BG531" s="6"/>
      <c r="BH531" s="6"/>
      <c r="BI531" s="6"/>
    </row>
    <row r="532" spans="1:61" ht="51" customHeight="1" x14ac:dyDescent="0.65">
      <c r="A532" s="41"/>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9"/>
      <c r="BB532" s="6"/>
      <c r="BC532" s="6"/>
      <c r="BD532" s="29"/>
      <c r="BE532" s="6"/>
      <c r="BF532" s="6"/>
      <c r="BG532" s="6"/>
      <c r="BH532" s="6"/>
      <c r="BI532" s="6"/>
    </row>
    <row r="533" spans="1:61" ht="51" customHeight="1" x14ac:dyDescent="0.65">
      <c r="A533" s="41"/>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9"/>
      <c r="BB533" s="6"/>
      <c r="BC533" s="6"/>
      <c r="BD533" s="29"/>
      <c r="BE533" s="6"/>
      <c r="BF533" s="6"/>
      <c r="BG533" s="6"/>
      <c r="BH533" s="6"/>
      <c r="BI533" s="6"/>
    </row>
    <row r="534" spans="1:61" ht="51" customHeight="1" x14ac:dyDescent="0.65">
      <c r="A534" s="41"/>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9"/>
      <c r="BB534" s="6"/>
      <c r="BC534" s="6"/>
      <c r="BD534" s="29"/>
      <c r="BE534" s="6"/>
      <c r="BF534" s="6"/>
      <c r="BG534" s="6"/>
      <c r="BH534" s="6"/>
      <c r="BI534" s="6"/>
    </row>
    <row r="535" spans="1:61" ht="51" customHeight="1" x14ac:dyDescent="0.65">
      <c r="A535" s="41"/>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9"/>
      <c r="BB535" s="6"/>
      <c r="BC535" s="6"/>
      <c r="BD535" s="29"/>
      <c r="BE535" s="6"/>
      <c r="BF535" s="6"/>
      <c r="BG535" s="6"/>
      <c r="BH535" s="6"/>
      <c r="BI535" s="6"/>
    </row>
    <row r="536" spans="1:61" ht="51" customHeight="1" x14ac:dyDescent="0.65">
      <c r="A536" s="41"/>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9"/>
      <c r="BB536" s="6"/>
      <c r="BC536" s="6"/>
      <c r="BD536" s="29"/>
      <c r="BE536" s="6"/>
      <c r="BF536" s="6"/>
      <c r="BG536" s="6"/>
      <c r="BH536" s="6"/>
      <c r="BI536" s="6"/>
    </row>
    <row r="537" spans="1:61" ht="51" customHeight="1" x14ac:dyDescent="0.65">
      <c r="A537" s="41"/>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9"/>
      <c r="BB537" s="6"/>
      <c r="BC537" s="6"/>
      <c r="BD537" s="29"/>
      <c r="BE537" s="6"/>
      <c r="BF537" s="6"/>
      <c r="BG537" s="6"/>
      <c r="BH537" s="6"/>
      <c r="BI537" s="6"/>
    </row>
    <row r="538" spans="1:61" ht="51" customHeight="1" x14ac:dyDescent="0.65">
      <c r="A538" s="41"/>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9"/>
      <c r="BB538" s="6"/>
      <c r="BC538" s="6"/>
      <c r="BD538" s="29"/>
      <c r="BE538" s="6"/>
      <c r="BF538" s="6"/>
      <c r="BG538" s="6"/>
      <c r="BH538" s="6"/>
      <c r="BI538" s="6"/>
    </row>
    <row r="539" spans="1:61" ht="51" customHeight="1" x14ac:dyDescent="0.65">
      <c r="A539" s="41"/>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9"/>
      <c r="BB539" s="6"/>
      <c r="BC539" s="6"/>
      <c r="BD539" s="29"/>
      <c r="BE539" s="6"/>
      <c r="BF539" s="6"/>
      <c r="BG539" s="6"/>
      <c r="BH539" s="6"/>
      <c r="BI539" s="6"/>
    </row>
    <row r="540" spans="1:61" ht="51" customHeight="1" x14ac:dyDescent="0.65">
      <c r="A540" s="41"/>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9"/>
      <c r="BB540" s="6"/>
      <c r="BC540" s="6"/>
      <c r="BD540" s="29"/>
      <c r="BE540" s="6"/>
      <c r="BF540" s="6"/>
      <c r="BG540" s="6"/>
      <c r="BH540" s="6"/>
      <c r="BI540" s="6"/>
    </row>
    <row r="541" spans="1:61" ht="51" customHeight="1" x14ac:dyDescent="0.65">
      <c r="A541" s="41"/>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9"/>
      <c r="BB541" s="6"/>
      <c r="BC541" s="6"/>
      <c r="BD541" s="29"/>
      <c r="BE541" s="6"/>
      <c r="BF541" s="6"/>
      <c r="BG541" s="6"/>
      <c r="BH541" s="6"/>
      <c r="BI541" s="6"/>
    </row>
    <row r="542" spans="1:61" ht="51" customHeight="1" x14ac:dyDescent="0.65">
      <c r="A542" s="41"/>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9"/>
      <c r="BB542" s="6"/>
      <c r="BC542" s="6"/>
      <c r="BD542" s="29"/>
      <c r="BE542" s="6"/>
      <c r="BF542" s="6"/>
      <c r="BG542" s="6"/>
      <c r="BH542" s="6"/>
      <c r="BI542" s="6"/>
    </row>
    <row r="543" spans="1:61" ht="51" customHeight="1" x14ac:dyDescent="0.65">
      <c r="A543" s="41"/>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9"/>
      <c r="BB543" s="6"/>
      <c r="BC543" s="6"/>
      <c r="BD543" s="29"/>
      <c r="BE543" s="6"/>
      <c r="BF543" s="6"/>
      <c r="BG543" s="6"/>
      <c r="BH543" s="6"/>
      <c r="BI543" s="6"/>
    </row>
    <row r="544" spans="1:61" ht="51" customHeight="1" x14ac:dyDescent="0.65">
      <c r="A544" s="41"/>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9"/>
      <c r="BB544" s="6"/>
      <c r="BC544" s="6"/>
      <c r="BD544" s="29"/>
      <c r="BE544" s="6"/>
      <c r="BF544" s="6"/>
      <c r="BG544" s="6"/>
      <c r="BH544" s="6"/>
      <c r="BI544" s="6"/>
    </row>
    <row r="545" spans="1:61" ht="51" customHeight="1" x14ac:dyDescent="0.65">
      <c r="A545" s="41"/>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9"/>
      <c r="BB545" s="6"/>
      <c r="BC545" s="6"/>
      <c r="BD545" s="29"/>
      <c r="BE545" s="6"/>
      <c r="BF545" s="6"/>
      <c r="BG545" s="6"/>
      <c r="BH545" s="6"/>
      <c r="BI545" s="6"/>
    </row>
    <row r="546" spans="1:61" ht="51" customHeight="1" x14ac:dyDescent="0.65">
      <c r="A546" s="41"/>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9"/>
      <c r="BB546" s="6"/>
      <c r="BC546" s="6"/>
      <c r="BD546" s="29"/>
      <c r="BE546" s="6"/>
      <c r="BF546" s="6"/>
      <c r="BG546" s="6"/>
      <c r="BH546" s="6"/>
      <c r="BI546" s="6"/>
    </row>
    <row r="547" spans="1:61" ht="51" customHeight="1" x14ac:dyDescent="0.65">
      <c r="A547" s="41"/>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9"/>
      <c r="BB547" s="6"/>
      <c r="BC547" s="6"/>
      <c r="BD547" s="29"/>
      <c r="BE547" s="6"/>
      <c r="BF547" s="6"/>
      <c r="BG547" s="6"/>
      <c r="BH547" s="6"/>
      <c r="BI547" s="6"/>
    </row>
    <row r="548" spans="1:61" ht="51" customHeight="1" x14ac:dyDescent="0.65">
      <c r="A548" s="41"/>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9"/>
      <c r="BB548" s="6"/>
      <c r="BC548" s="6"/>
      <c r="BD548" s="29"/>
      <c r="BE548" s="6"/>
      <c r="BF548" s="6"/>
      <c r="BG548" s="6"/>
      <c r="BH548" s="6"/>
      <c r="BI548" s="6"/>
    </row>
    <row r="549" spans="1:61" ht="51" customHeight="1" x14ac:dyDescent="0.65">
      <c r="A549" s="41"/>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9"/>
      <c r="BB549" s="6"/>
      <c r="BC549" s="6"/>
      <c r="BD549" s="29"/>
      <c r="BE549" s="6"/>
      <c r="BF549" s="6"/>
      <c r="BG549" s="6"/>
      <c r="BH549" s="6"/>
      <c r="BI549" s="6"/>
    </row>
    <row r="550" spans="1:61" ht="51" customHeight="1" x14ac:dyDescent="0.65">
      <c r="A550" s="41"/>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9"/>
      <c r="BB550" s="6"/>
      <c r="BC550" s="6"/>
      <c r="BD550" s="29"/>
      <c r="BE550" s="6"/>
      <c r="BF550" s="6"/>
      <c r="BG550" s="6"/>
      <c r="BH550" s="6"/>
      <c r="BI550" s="6"/>
    </row>
    <row r="551" spans="1:61" ht="51" customHeight="1" x14ac:dyDescent="0.65">
      <c r="A551" s="41"/>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9"/>
      <c r="BB551" s="6"/>
      <c r="BC551" s="6"/>
      <c r="BD551" s="29"/>
      <c r="BE551" s="6"/>
      <c r="BF551" s="6"/>
      <c r="BG551" s="6"/>
      <c r="BH551" s="6"/>
      <c r="BI551" s="6"/>
    </row>
    <row r="552" spans="1:61" ht="51" customHeight="1" x14ac:dyDescent="0.65">
      <c r="A552" s="41"/>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9"/>
      <c r="BB552" s="6"/>
      <c r="BC552" s="6"/>
      <c r="BD552" s="29"/>
      <c r="BE552" s="6"/>
      <c r="BF552" s="6"/>
      <c r="BG552" s="6"/>
      <c r="BH552" s="6"/>
      <c r="BI552" s="6"/>
    </row>
    <row r="553" spans="1:61" ht="51" customHeight="1" x14ac:dyDescent="0.65">
      <c r="A553" s="41"/>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9"/>
      <c r="BB553" s="6"/>
      <c r="BC553" s="6"/>
      <c r="BD553" s="29"/>
      <c r="BE553" s="6"/>
      <c r="BF553" s="6"/>
      <c r="BG553" s="6"/>
      <c r="BH553" s="6"/>
      <c r="BI553" s="6"/>
    </row>
    <row r="554" spans="1:61" ht="51" customHeight="1" x14ac:dyDescent="0.65">
      <c r="A554" s="41"/>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9"/>
      <c r="BB554" s="6"/>
      <c r="BC554" s="6"/>
      <c r="BD554" s="29"/>
      <c r="BE554" s="6"/>
      <c r="BF554" s="6"/>
      <c r="BG554" s="6"/>
      <c r="BH554" s="6"/>
      <c r="BI554" s="6"/>
    </row>
    <row r="555" spans="1:61" ht="51" customHeight="1" x14ac:dyDescent="0.65">
      <c r="A555" s="41"/>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9"/>
      <c r="BB555" s="6"/>
      <c r="BC555" s="6"/>
      <c r="BD555" s="29"/>
      <c r="BE555" s="6"/>
      <c r="BF555" s="6"/>
      <c r="BG555" s="6"/>
      <c r="BH555" s="6"/>
      <c r="BI555" s="6"/>
    </row>
    <row r="556" spans="1:61" ht="51" customHeight="1" x14ac:dyDescent="0.65">
      <c r="A556" s="41"/>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9"/>
      <c r="BB556" s="6"/>
      <c r="BC556" s="6"/>
      <c r="BD556" s="29"/>
      <c r="BE556" s="6"/>
      <c r="BF556" s="6"/>
      <c r="BG556" s="6"/>
      <c r="BH556" s="6"/>
      <c r="BI556" s="6"/>
    </row>
    <row r="557" spans="1:61" ht="51" customHeight="1" x14ac:dyDescent="0.65">
      <c r="A557" s="41"/>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9"/>
      <c r="BB557" s="6"/>
      <c r="BC557" s="6"/>
      <c r="BD557" s="29"/>
      <c r="BE557" s="6"/>
      <c r="BF557" s="6"/>
      <c r="BG557" s="6"/>
      <c r="BH557" s="6"/>
      <c r="BI557" s="6"/>
    </row>
    <row r="558" spans="1:61" ht="51" customHeight="1" x14ac:dyDescent="0.65">
      <c r="A558" s="41"/>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9"/>
      <c r="BB558" s="6"/>
      <c r="BC558" s="6"/>
      <c r="BD558" s="29"/>
      <c r="BE558" s="6"/>
      <c r="BF558" s="6"/>
      <c r="BG558" s="6"/>
      <c r="BH558" s="6"/>
      <c r="BI558" s="6"/>
    </row>
    <row r="559" spans="1:61" ht="51" customHeight="1" x14ac:dyDescent="0.65">
      <c r="A559" s="41"/>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9"/>
      <c r="BB559" s="6"/>
      <c r="BC559" s="6"/>
      <c r="BD559" s="29"/>
      <c r="BE559" s="6"/>
      <c r="BF559" s="6"/>
      <c r="BG559" s="6"/>
      <c r="BH559" s="6"/>
      <c r="BI559" s="6"/>
    </row>
    <row r="560" spans="1:61" ht="51" customHeight="1" x14ac:dyDescent="0.65">
      <c r="A560" s="41"/>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9"/>
      <c r="BB560" s="6"/>
      <c r="BC560" s="6"/>
      <c r="BD560" s="29"/>
      <c r="BE560" s="6"/>
      <c r="BF560" s="6"/>
      <c r="BG560" s="6"/>
      <c r="BH560" s="6"/>
      <c r="BI560" s="6"/>
    </row>
    <row r="561" spans="1:61" ht="51" customHeight="1" x14ac:dyDescent="0.65">
      <c r="A561" s="41"/>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9"/>
      <c r="BB561" s="6"/>
      <c r="BC561" s="6"/>
      <c r="BD561" s="29"/>
      <c r="BE561" s="6"/>
      <c r="BF561" s="6"/>
      <c r="BG561" s="6"/>
      <c r="BH561" s="6"/>
      <c r="BI561" s="6"/>
    </row>
    <row r="562" spans="1:61" ht="51" customHeight="1" x14ac:dyDescent="0.65">
      <c r="A562" s="41"/>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9"/>
      <c r="BB562" s="6"/>
      <c r="BC562" s="6"/>
      <c r="BD562" s="29"/>
      <c r="BE562" s="6"/>
      <c r="BF562" s="6"/>
      <c r="BG562" s="6"/>
      <c r="BH562" s="6"/>
      <c r="BI562" s="6"/>
    </row>
    <row r="563" spans="1:61" ht="51" customHeight="1" x14ac:dyDescent="0.65">
      <c r="A563" s="41"/>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9"/>
      <c r="BB563" s="6"/>
      <c r="BC563" s="6"/>
      <c r="BD563" s="29"/>
      <c r="BE563" s="6"/>
      <c r="BF563" s="6"/>
      <c r="BG563" s="6"/>
      <c r="BH563" s="6"/>
      <c r="BI563" s="6"/>
    </row>
    <row r="564" spans="1:61" ht="51" customHeight="1" x14ac:dyDescent="0.65">
      <c r="A564" s="41"/>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9"/>
      <c r="BB564" s="6"/>
      <c r="BC564" s="6"/>
      <c r="BD564" s="29"/>
      <c r="BE564" s="6"/>
      <c r="BF564" s="6"/>
      <c r="BG564" s="6"/>
      <c r="BH564" s="6"/>
      <c r="BI564" s="6"/>
    </row>
    <row r="565" spans="1:61" ht="51" customHeight="1" x14ac:dyDescent="0.65">
      <c r="A565" s="41"/>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9"/>
      <c r="BB565" s="6"/>
      <c r="BC565" s="6"/>
      <c r="BD565" s="29"/>
      <c r="BE565" s="6"/>
      <c r="BF565" s="6"/>
      <c r="BG565" s="6"/>
      <c r="BH565" s="6"/>
      <c r="BI565" s="6"/>
    </row>
    <row r="566" spans="1:61" ht="51" customHeight="1" x14ac:dyDescent="0.65">
      <c r="A566" s="41"/>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9"/>
      <c r="BB566" s="6"/>
      <c r="BC566" s="6"/>
      <c r="BD566" s="29"/>
      <c r="BE566" s="6"/>
      <c r="BF566" s="6"/>
      <c r="BG566" s="6"/>
      <c r="BH566" s="6"/>
      <c r="BI566" s="6"/>
    </row>
    <row r="567" spans="1:61" ht="51" customHeight="1" x14ac:dyDescent="0.65">
      <c r="A567" s="41"/>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9"/>
      <c r="BB567" s="6"/>
      <c r="BC567" s="6"/>
      <c r="BD567" s="29"/>
      <c r="BE567" s="6"/>
      <c r="BF567" s="6"/>
      <c r="BG567" s="6"/>
      <c r="BH567" s="6"/>
      <c r="BI567" s="6"/>
    </row>
    <row r="568" spans="1:61" ht="51" customHeight="1" x14ac:dyDescent="0.65">
      <c r="A568" s="41"/>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9"/>
      <c r="BB568" s="6"/>
      <c r="BC568" s="6"/>
      <c r="BD568" s="29"/>
      <c r="BE568" s="6"/>
      <c r="BF568" s="6"/>
      <c r="BG568" s="6"/>
      <c r="BH568" s="6"/>
      <c r="BI568" s="6"/>
    </row>
    <row r="569" spans="1:61" ht="51" customHeight="1" x14ac:dyDescent="0.65">
      <c r="A569" s="41"/>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9"/>
      <c r="BB569" s="6"/>
      <c r="BC569" s="6"/>
      <c r="BD569" s="29"/>
      <c r="BE569" s="6"/>
      <c r="BF569" s="6"/>
      <c r="BG569" s="6"/>
      <c r="BH569" s="6"/>
      <c r="BI569" s="6"/>
    </row>
    <row r="570" spans="1:61" ht="51" customHeight="1" x14ac:dyDescent="0.65">
      <c r="A570" s="41"/>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9"/>
      <c r="BB570" s="6"/>
      <c r="BC570" s="6"/>
      <c r="BD570" s="29"/>
      <c r="BE570" s="6"/>
      <c r="BF570" s="6"/>
      <c r="BG570" s="6"/>
      <c r="BH570" s="6"/>
      <c r="BI570" s="6"/>
    </row>
    <row r="571" spans="1:61" ht="51" customHeight="1" x14ac:dyDescent="0.65">
      <c r="A571" s="41"/>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9"/>
      <c r="BB571" s="6"/>
      <c r="BC571" s="6"/>
      <c r="BD571" s="29"/>
      <c r="BE571" s="6"/>
      <c r="BF571" s="6"/>
      <c r="BG571" s="6"/>
      <c r="BH571" s="6"/>
      <c r="BI571" s="6"/>
    </row>
    <row r="572" spans="1:61" ht="51" customHeight="1" x14ac:dyDescent="0.65">
      <c r="A572" s="41"/>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9"/>
      <c r="BB572" s="6"/>
      <c r="BC572" s="6"/>
      <c r="BD572" s="29"/>
      <c r="BE572" s="6"/>
      <c r="BF572" s="6"/>
      <c r="BG572" s="6"/>
      <c r="BH572" s="6"/>
      <c r="BI572" s="6"/>
    </row>
    <row r="573" spans="1:61" ht="51" customHeight="1" x14ac:dyDescent="0.65">
      <c r="A573" s="41"/>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9"/>
      <c r="BB573" s="6"/>
      <c r="BC573" s="6"/>
      <c r="BD573" s="29"/>
      <c r="BE573" s="6"/>
      <c r="BF573" s="6"/>
      <c r="BG573" s="6"/>
      <c r="BH573" s="6"/>
      <c r="BI573" s="6"/>
    </row>
    <row r="574" spans="1:61" ht="51" customHeight="1" x14ac:dyDescent="0.65">
      <c r="A574" s="41"/>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9"/>
      <c r="BB574" s="6"/>
      <c r="BC574" s="6"/>
      <c r="BD574" s="29"/>
      <c r="BE574" s="6"/>
      <c r="BF574" s="6"/>
      <c r="BG574" s="6"/>
      <c r="BH574" s="6"/>
      <c r="BI574" s="6"/>
    </row>
    <row r="575" spans="1:61" ht="51" customHeight="1" x14ac:dyDescent="0.65">
      <c r="A575" s="41"/>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9"/>
      <c r="BB575" s="6"/>
      <c r="BC575" s="6"/>
      <c r="BD575" s="29"/>
      <c r="BE575" s="6"/>
      <c r="BF575" s="6"/>
      <c r="BG575" s="6"/>
      <c r="BH575" s="6"/>
      <c r="BI575" s="6"/>
    </row>
    <row r="576" spans="1:61" ht="51" customHeight="1" x14ac:dyDescent="0.65">
      <c r="A576" s="41"/>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9"/>
      <c r="BB576" s="6"/>
      <c r="BC576" s="6"/>
      <c r="BD576" s="29"/>
      <c r="BE576" s="6"/>
      <c r="BF576" s="6"/>
      <c r="BG576" s="6"/>
      <c r="BH576" s="6"/>
      <c r="BI576" s="6"/>
    </row>
    <row r="577" spans="1:61" ht="51" customHeight="1" x14ac:dyDescent="0.65">
      <c r="A577" s="41"/>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9"/>
      <c r="BB577" s="6"/>
      <c r="BC577" s="6"/>
      <c r="BD577" s="29"/>
      <c r="BE577" s="6"/>
      <c r="BF577" s="6"/>
      <c r="BG577" s="6"/>
      <c r="BH577" s="6"/>
      <c r="BI577" s="6"/>
    </row>
    <row r="578" spans="1:61" ht="51" customHeight="1" x14ac:dyDescent="0.65">
      <c r="A578" s="41"/>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9"/>
      <c r="BB578" s="6"/>
      <c r="BC578" s="6"/>
      <c r="BD578" s="29"/>
      <c r="BE578" s="6"/>
      <c r="BF578" s="6"/>
      <c r="BG578" s="6"/>
      <c r="BH578" s="6"/>
      <c r="BI578" s="6"/>
    </row>
    <row r="579" spans="1:61" ht="51" customHeight="1" x14ac:dyDescent="0.65">
      <c r="A579" s="41"/>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9"/>
      <c r="BB579" s="6"/>
      <c r="BC579" s="6"/>
      <c r="BD579" s="29"/>
      <c r="BE579" s="6"/>
      <c r="BF579" s="6"/>
      <c r="BG579" s="6"/>
      <c r="BH579" s="6"/>
      <c r="BI579" s="6"/>
    </row>
    <row r="580" spans="1:61" ht="51" customHeight="1" x14ac:dyDescent="0.65">
      <c r="A580" s="41"/>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9"/>
      <c r="BB580" s="6"/>
      <c r="BC580" s="6"/>
      <c r="BD580" s="29"/>
      <c r="BE580" s="6"/>
      <c r="BF580" s="6"/>
      <c r="BG580" s="6"/>
      <c r="BH580" s="6"/>
      <c r="BI580" s="6"/>
    </row>
    <row r="581" spans="1:61" ht="51" customHeight="1" x14ac:dyDescent="0.65">
      <c r="A581" s="41"/>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9"/>
      <c r="BB581" s="6"/>
      <c r="BC581" s="6"/>
      <c r="BD581" s="29"/>
      <c r="BE581" s="6"/>
      <c r="BF581" s="6"/>
      <c r="BG581" s="6"/>
      <c r="BH581" s="6"/>
      <c r="BI581" s="6"/>
    </row>
    <row r="582" spans="1:61" ht="51" customHeight="1" x14ac:dyDescent="0.65">
      <c r="A582" s="41"/>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9"/>
      <c r="BB582" s="6"/>
      <c r="BC582" s="6"/>
      <c r="BD582" s="29"/>
      <c r="BE582" s="6"/>
      <c r="BF582" s="6"/>
      <c r="BG582" s="6"/>
      <c r="BH582" s="6"/>
      <c r="BI582" s="6"/>
    </row>
    <row r="583" spans="1:61" ht="51" customHeight="1" x14ac:dyDescent="0.65">
      <c r="A583" s="41"/>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9"/>
      <c r="BB583" s="6"/>
      <c r="BC583" s="6"/>
      <c r="BD583" s="29"/>
      <c r="BE583" s="6"/>
      <c r="BF583" s="6"/>
      <c r="BG583" s="6"/>
      <c r="BH583" s="6"/>
      <c r="BI583" s="6"/>
    </row>
    <row r="584" spans="1:61" ht="51" customHeight="1" x14ac:dyDescent="0.65">
      <c r="A584" s="41"/>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9"/>
      <c r="BB584" s="6"/>
      <c r="BC584" s="6"/>
      <c r="BD584" s="29"/>
      <c r="BE584" s="6"/>
      <c r="BF584" s="6"/>
      <c r="BG584" s="6"/>
      <c r="BH584" s="6"/>
      <c r="BI584" s="6"/>
    </row>
    <row r="585" spans="1:61" ht="51" customHeight="1" x14ac:dyDescent="0.65">
      <c r="A585" s="41"/>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9"/>
      <c r="BB585" s="6"/>
      <c r="BC585" s="6"/>
      <c r="BD585" s="29"/>
      <c r="BE585" s="6"/>
      <c r="BF585" s="6"/>
      <c r="BG585" s="6"/>
      <c r="BH585" s="6"/>
      <c r="BI585" s="6"/>
    </row>
    <row r="586" spans="1:61" ht="51" customHeight="1" x14ac:dyDescent="0.65">
      <c r="A586" s="41"/>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9"/>
      <c r="BB586" s="6"/>
      <c r="BC586" s="6"/>
      <c r="BD586" s="29"/>
      <c r="BE586" s="6"/>
      <c r="BF586" s="6"/>
      <c r="BG586" s="6"/>
      <c r="BH586" s="6"/>
      <c r="BI586" s="6"/>
    </row>
    <row r="587" spans="1:61" ht="51" customHeight="1" x14ac:dyDescent="0.65">
      <c r="A587" s="41"/>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9"/>
      <c r="BB587" s="6"/>
      <c r="BC587" s="6"/>
      <c r="BD587" s="29"/>
      <c r="BE587" s="6"/>
      <c r="BF587" s="6"/>
      <c r="BG587" s="6"/>
      <c r="BH587" s="6"/>
      <c r="BI587" s="6"/>
    </row>
    <row r="588" spans="1:61" ht="51" customHeight="1" x14ac:dyDescent="0.65">
      <c r="A588" s="41"/>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9"/>
      <c r="BB588" s="6"/>
      <c r="BC588" s="6"/>
      <c r="BD588" s="29"/>
      <c r="BE588" s="6"/>
      <c r="BF588" s="6"/>
      <c r="BG588" s="6"/>
      <c r="BH588" s="6"/>
      <c r="BI588" s="6"/>
    </row>
    <row r="589" spans="1:61" ht="51" customHeight="1" x14ac:dyDescent="0.65">
      <c r="A589" s="41"/>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9"/>
      <c r="BB589" s="6"/>
      <c r="BC589" s="6"/>
      <c r="BD589" s="29"/>
      <c r="BE589" s="6"/>
      <c r="BF589" s="6"/>
      <c r="BG589" s="6"/>
      <c r="BH589" s="6"/>
      <c r="BI589" s="6"/>
    </row>
    <row r="590" spans="1:61" ht="51" customHeight="1" x14ac:dyDescent="0.65">
      <c r="A590" s="41"/>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9"/>
      <c r="BB590" s="6"/>
      <c r="BC590" s="6"/>
      <c r="BD590" s="29"/>
      <c r="BE590" s="6"/>
      <c r="BF590" s="6"/>
      <c r="BG590" s="6"/>
      <c r="BH590" s="6"/>
      <c r="BI590" s="6"/>
    </row>
    <row r="591" spans="1:61" ht="51" customHeight="1" x14ac:dyDescent="0.65">
      <c r="A591" s="41"/>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9"/>
      <c r="BB591" s="6"/>
      <c r="BC591" s="6"/>
      <c r="BD591" s="29"/>
      <c r="BE591" s="6"/>
      <c r="BF591" s="6"/>
      <c r="BG591" s="6"/>
      <c r="BH591" s="6"/>
      <c r="BI591" s="6"/>
    </row>
    <row r="592" spans="1:61" ht="51" customHeight="1" x14ac:dyDescent="0.65">
      <c r="A592" s="41"/>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9"/>
      <c r="BB592" s="6"/>
      <c r="BC592" s="6"/>
      <c r="BD592" s="29"/>
      <c r="BE592" s="6"/>
      <c r="BF592" s="6"/>
      <c r="BG592" s="6"/>
      <c r="BH592" s="6"/>
      <c r="BI592" s="6"/>
    </row>
    <row r="593" spans="1:61" ht="51" customHeight="1" x14ac:dyDescent="0.65">
      <c r="A593" s="41"/>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9"/>
      <c r="BB593" s="6"/>
      <c r="BC593" s="6"/>
      <c r="BD593" s="29"/>
      <c r="BE593" s="6"/>
      <c r="BF593" s="6"/>
      <c r="BG593" s="6"/>
      <c r="BH593" s="6"/>
      <c r="BI593" s="6"/>
    </row>
    <row r="594" spans="1:61" ht="51" customHeight="1" x14ac:dyDescent="0.65">
      <c r="A594" s="41"/>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9"/>
      <c r="BB594" s="6"/>
      <c r="BC594" s="6"/>
      <c r="BD594" s="29"/>
      <c r="BE594" s="6"/>
      <c r="BF594" s="6"/>
      <c r="BG594" s="6"/>
      <c r="BH594" s="6"/>
      <c r="BI594" s="6"/>
    </row>
    <row r="595" spans="1:61" ht="51" customHeight="1" x14ac:dyDescent="0.65">
      <c r="A595" s="41"/>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9"/>
      <c r="BB595" s="6"/>
      <c r="BC595" s="6"/>
      <c r="BD595" s="29"/>
      <c r="BE595" s="6"/>
      <c r="BF595" s="6"/>
      <c r="BG595" s="6"/>
      <c r="BH595" s="6"/>
      <c r="BI595" s="6"/>
    </row>
    <row r="596" spans="1:61" ht="51" customHeight="1" x14ac:dyDescent="0.65">
      <c r="A596" s="41"/>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9"/>
      <c r="BB596" s="6"/>
      <c r="BC596" s="6"/>
      <c r="BD596" s="29"/>
      <c r="BE596" s="6"/>
      <c r="BF596" s="6"/>
      <c r="BG596" s="6"/>
      <c r="BH596" s="6"/>
      <c r="BI596" s="6"/>
    </row>
    <row r="597" spans="1:61" ht="51" customHeight="1" x14ac:dyDescent="0.65">
      <c r="A597" s="41"/>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9"/>
      <c r="BB597" s="6"/>
      <c r="BC597" s="6"/>
      <c r="BD597" s="29"/>
      <c r="BE597" s="6"/>
      <c r="BF597" s="6"/>
      <c r="BG597" s="6"/>
      <c r="BH597" s="6"/>
      <c r="BI597" s="6"/>
    </row>
    <row r="598" spans="1:61" ht="51" customHeight="1" x14ac:dyDescent="0.65">
      <c r="A598" s="41"/>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9"/>
      <c r="BB598" s="6"/>
      <c r="BC598" s="6"/>
      <c r="BD598" s="29"/>
      <c r="BE598" s="6"/>
      <c r="BF598" s="6"/>
      <c r="BG598" s="6"/>
      <c r="BH598" s="6"/>
      <c r="BI598" s="6"/>
    </row>
    <row r="599" spans="1:61" ht="51" customHeight="1" x14ac:dyDescent="0.65">
      <c r="A599" s="41"/>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9"/>
      <c r="BB599" s="6"/>
      <c r="BC599" s="6"/>
      <c r="BD599" s="29"/>
      <c r="BE599" s="6"/>
      <c r="BF599" s="6"/>
      <c r="BG599" s="6"/>
      <c r="BH599" s="6"/>
      <c r="BI599" s="6"/>
    </row>
    <row r="600" spans="1:61" ht="51" customHeight="1" x14ac:dyDescent="0.65">
      <c r="A600" s="41"/>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9"/>
      <c r="BB600" s="6"/>
      <c r="BC600" s="6"/>
      <c r="BD600" s="29"/>
      <c r="BE600" s="6"/>
      <c r="BF600" s="6"/>
      <c r="BG600" s="6"/>
      <c r="BH600" s="6"/>
      <c r="BI600" s="6"/>
    </row>
    <row r="601" spans="1:61" ht="51" customHeight="1" x14ac:dyDescent="0.65">
      <c r="A601" s="41"/>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9"/>
      <c r="BB601" s="6"/>
      <c r="BC601" s="6"/>
      <c r="BD601" s="29"/>
      <c r="BE601" s="6"/>
      <c r="BF601" s="6"/>
      <c r="BG601" s="6"/>
      <c r="BH601" s="6"/>
      <c r="BI601" s="6"/>
    </row>
    <row r="602" spans="1:61" ht="51" customHeight="1" x14ac:dyDescent="0.65">
      <c r="A602" s="41"/>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9"/>
      <c r="BB602" s="6"/>
      <c r="BC602" s="6"/>
      <c r="BD602" s="29"/>
      <c r="BE602" s="6"/>
      <c r="BF602" s="6"/>
      <c r="BG602" s="6"/>
      <c r="BH602" s="6"/>
      <c r="BI602" s="6"/>
    </row>
    <row r="603" spans="1:61" ht="51" customHeight="1" x14ac:dyDescent="0.65">
      <c r="A603" s="41"/>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9"/>
      <c r="BB603" s="6"/>
      <c r="BC603" s="6"/>
      <c r="BD603" s="29"/>
      <c r="BE603" s="6"/>
      <c r="BF603" s="6"/>
      <c r="BG603" s="6"/>
      <c r="BH603" s="6"/>
      <c r="BI603" s="6"/>
    </row>
    <row r="604" spans="1:61" ht="51" customHeight="1" x14ac:dyDescent="0.65">
      <c r="A604" s="41"/>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9"/>
      <c r="BB604" s="6"/>
      <c r="BC604" s="6"/>
      <c r="BD604" s="29"/>
      <c r="BE604" s="6"/>
      <c r="BF604" s="6"/>
      <c r="BG604" s="6"/>
      <c r="BH604" s="6"/>
      <c r="BI604" s="6"/>
    </row>
    <row r="605" spans="1:61" ht="51" customHeight="1" x14ac:dyDescent="0.65">
      <c r="A605" s="41"/>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9"/>
      <c r="BB605" s="6"/>
      <c r="BC605" s="6"/>
      <c r="BD605" s="29"/>
      <c r="BE605" s="6"/>
      <c r="BF605" s="6"/>
      <c r="BG605" s="6"/>
      <c r="BH605" s="6"/>
      <c r="BI605" s="6"/>
    </row>
    <row r="606" spans="1:61" ht="51" customHeight="1" x14ac:dyDescent="0.65">
      <c r="A606" s="41"/>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9"/>
      <c r="BB606" s="6"/>
      <c r="BC606" s="6"/>
      <c r="BD606" s="29"/>
      <c r="BE606" s="6"/>
      <c r="BF606" s="6"/>
      <c r="BG606" s="6"/>
      <c r="BH606" s="6"/>
      <c r="BI606" s="6"/>
    </row>
    <row r="607" spans="1:61" ht="51" customHeight="1" x14ac:dyDescent="0.65">
      <c r="A607" s="41"/>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9"/>
      <c r="BB607" s="6"/>
      <c r="BC607" s="6"/>
      <c r="BD607" s="29"/>
      <c r="BE607" s="6"/>
      <c r="BF607" s="6"/>
      <c r="BG607" s="6"/>
      <c r="BH607" s="6"/>
      <c r="BI607" s="6"/>
    </row>
    <row r="608" spans="1:61" ht="51" customHeight="1" x14ac:dyDescent="0.65">
      <c r="A608" s="41"/>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9"/>
      <c r="BB608" s="6"/>
      <c r="BC608" s="6"/>
      <c r="BD608" s="29"/>
      <c r="BE608" s="6"/>
      <c r="BF608" s="6"/>
      <c r="BG608" s="6"/>
      <c r="BH608" s="6"/>
      <c r="BI608" s="6"/>
    </row>
    <row r="609" spans="1:61" ht="51" customHeight="1" x14ac:dyDescent="0.65">
      <c r="A609" s="41"/>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9"/>
      <c r="BB609" s="6"/>
      <c r="BC609" s="6"/>
      <c r="BD609" s="29"/>
      <c r="BE609" s="6"/>
      <c r="BF609" s="6"/>
      <c r="BG609" s="6"/>
      <c r="BH609" s="6"/>
      <c r="BI609" s="6"/>
    </row>
    <row r="610" spans="1:61" ht="51" customHeight="1" x14ac:dyDescent="0.65">
      <c r="A610" s="41"/>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9"/>
      <c r="BB610" s="6"/>
      <c r="BC610" s="6"/>
      <c r="BD610" s="29"/>
      <c r="BE610" s="6"/>
      <c r="BF610" s="6"/>
      <c r="BG610" s="6"/>
      <c r="BH610" s="6"/>
      <c r="BI610" s="6"/>
    </row>
    <row r="611" spans="1:61" ht="51" customHeight="1" x14ac:dyDescent="0.65">
      <c r="A611" s="41"/>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9"/>
      <c r="BB611" s="6"/>
      <c r="BC611" s="6"/>
      <c r="BD611" s="29"/>
      <c r="BE611" s="6"/>
      <c r="BF611" s="6"/>
      <c r="BG611" s="6"/>
      <c r="BH611" s="6"/>
      <c r="BI611" s="6"/>
    </row>
    <row r="612" spans="1:61" ht="51" customHeight="1" x14ac:dyDescent="0.65">
      <c r="A612" s="41"/>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9"/>
      <c r="BB612" s="6"/>
      <c r="BC612" s="6"/>
      <c r="BD612" s="29"/>
      <c r="BE612" s="6"/>
      <c r="BF612" s="6"/>
      <c r="BG612" s="6"/>
      <c r="BH612" s="6"/>
      <c r="BI612" s="6"/>
    </row>
    <row r="613" spans="1:61" ht="51" customHeight="1" x14ac:dyDescent="0.65">
      <c r="A613" s="41"/>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9"/>
      <c r="BB613" s="6"/>
      <c r="BC613" s="6"/>
      <c r="BD613" s="29"/>
      <c r="BE613" s="6"/>
      <c r="BF613" s="6"/>
      <c r="BG613" s="6"/>
      <c r="BH613" s="6"/>
      <c r="BI613" s="6"/>
    </row>
    <row r="614" spans="1:61" ht="51" customHeight="1" x14ac:dyDescent="0.65">
      <c r="A614" s="41"/>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9"/>
      <c r="BB614" s="6"/>
      <c r="BC614" s="6"/>
      <c r="BD614" s="29"/>
      <c r="BE614" s="6"/>
      <c r="BF614" s="6"/>
      <c r="BG614" s="6"/>
      <c r="BH614" s="6"/>
      <c r="BI614" s="6"/>
    </row>
    <row r="615" spans="1:61" ht="51" customHeight="1" x14ac:dyDescent="0.65">
      <c r="A615" s="41"/>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9"/>
      <c r="BB615" s="6"/>
      <c r="BC615" s="6"/>
      <c r="BD615" s="29"/>
      <c r="BE615" s="6"/>
      <c r="BF615" s="6"/>
      <c r="BG615" s="6"/>
      <c r="BH615" s="6"/>
      <c r="BI615" s="6"/>
    </row>
    <row r="616" spans="1:61" ht="51" customHeight="1" x14ac:dyDescent="0.65">
      <c r="A616" s="41"/>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9"/>
      <c r="BB616" s="6"/>
      <c r="BC616" s="6"/>
      <c r="BD616" s="29"/>
      <c r="BE616" s="6"/>
      <c r="BF616" s="6"/>
      <c r="BG616" s="6"/>
      <c r="BH616" s="6"/>
      <c r="BI616" s="6"/>
    </row>
    <row r="617" spans="1:61" ht="51" customHeight="1" x14ac:dyDescent="0.65">
      <c r="A617" s="41"/>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9"/>
      <c r="BB617" s="6"/>
      <c r="BC617" s="6"/>
      <c r="BD617" s="29"/>
      <c r="BE617" s="6"/>
      <c r="BF617" s="6"/>
      <c r="BG617" s="6"/>
      <c r="BH617" s="6"/>
      <c r="BI617" s="6"/>
    </row>
    <row r="618" spans="1:61" ht="51" customHeight="1" x14ac:dyDescent="0.65">
      <c r="A618" s="41"/>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9"/>
      <c r="BB618" s="6"/>
      <c r="BC618" s="6"/>
      <c r="BD618" s="29"/>
      <c r="BE618" s="6"/>
      <c r="BF618" s="6"/>
      <c r="BG618" s="6"/>
      <c r="BH618" s="6"/>
      <c r="BI618" s="6"/>
    </row>
    <row r="619" spans="1:61" ht="51" customHeight="1" x14ac:dyDescent="0.65">
      <c r="A619" s="41"/>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9"/>
      <c r="BB619" s="6"/>
      <c r="BC619" s="6"/>
      <c r="BD619" s="29"/>
      <c r="BE619" s="6"/>
      <c r="BF619" s="6"/>
      <c r="BG619" s="6"/>
      <c r="BH619" s="6"/>
      <c r="BI619" s="6"/>
    </row>
    <row r="620" spans="1:61" ht="51" customHeight="1" x14ac:dyDescent="0.65">
      <c r="A620" s="41"/>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9"/>
      <c r="BB620" s="6"/>
      <c r="BC620" s="6"/>
      <c r="BD620" s="29"/>
      <c r="BE620" s="6"/>
      <c r="BF620" s="6"/>
      <c r="BG620" s="6"/>
      <c r="BH620" s="6"/>
      <c r="BI620" s="6"/>
    </row>
    <row r="621" spans="1:61" ht="51" customHeight="1" x14ac:dyDescent="0.65">
      <c r="A621" s="41"/>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9"/>
      <c r="BB621" s="6"/>
      <c r="BC621" s="6"/>
      <c r="BD621" s="29"/>
      <c r="BE621" s="6"/>
      <c r="BF621" s="6"/>
      <c r="BG621" s="6"/>
      <c r="BH621" s="6"/>
      <c r="BI621" s="6"/>
    </row>
    <row r="622" spans="1:61" ht="51" customHeight="1" x14ac:dyDescent="0.65">
      <c r="A622" s="41"/>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9"/>
      <c r="BB622" s="6"/>
      <c r="BC622" s="6"/>
      <c r="BD622" s="29"/>
      <c r="BE622" s="6"/>
      <c r="BF622" s="6"/>
      <c r="BG622" s="6"/>
      <c r="BH622" s="6"/>
      <c r="BI622" s="6"/>
    </row>
    <row r="623" spans="1:61" ht="51" customHeight="1" x14ac:dyDescent="0.65">
      <c r="A623" s="41"/>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9"/>
      <c r="BB623" s="6"/>
      <c r="BC623" s="6"/>
      <c r="BD623" s="29"/>
      <c r="BE623" s="6"/>
      <c r="BF623" s="6"/>
      <c r="BG623" s="6"/>
      <c r="BH623" s="6"/>
      <c r="BI623" s="6"/>
    </row>
    <row r="624" spans="1:61" ht="51" customHeight="1" x14ac:dyDescent="0.65">
      <c r="A624" s="41"/>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9"/>
      <c r="BB624" s="6"/>
      <c r="BC624" s="6"/>
      <c r="BD624" s="29"/>
      <c r="BE624" s="6"/>
      <c r="BF624" s="6"/>
      <c r="BG624" s="6"/>
      <c r="BH624" s="6"/>
      <c r="BI624" s="6"/>
    </row>
    <row r="625" spans="1:61" ht="51" customHeight="1" x14ac:dyDescent="0.65">
      <c r="A625" s="41"/>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9"/>
      <c r="BB625" s="6"/>
      <c r="BC625" s="6"/>
      <c r="BD625" s="29"/>
      <c r="BE625" s="6"/>
      <c r="BF625" s="6"/>
      <c r="BG625" s="6"/>
      <c r="BH625" s="6"/>
      <c r="BI625" s="6"/>
    </row>
    <row r="626" spans="1:61" ht="51" customHeight="1" x14ac:dyDescent="0.65">
      <c r="A626" s="41"/>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9"/>
      <c r="BB626" s="6"/>
      <c r="BC626" s="6"/>
      <c r="BD626" s="29"/>
      <c r="BE626" s="6"/>
      <c r="BF626" s="6"/>
      <c r="BG626" s="6"/>
      <c r="BH626" s="6"/>
      <c r="BI626" s="6"/>
    </row>
    <row r="627" spans="1:61" ht="51" customHeight="1" x14ac:dyDescent="0.65">
      <c r="A627" s="41"/>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9"/>
      <c r="BB627" s="6"/>
      <c r="BC627" s="6"/>
      <c r="BD627" s="29"/>
      <c r="BE627" s="6"/>
      <c r="BF627" s="6"/>
      <c r="BG627" s="6"/>
      <c r="BH627" s="6"/>
      <c r="BI627" s="6"/>
    </row>
    <row r="628" spans="1:61" ht="51" customHeight="1" x14ac:dyDescent="0.65">
      <c r="A628" s="41"/>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9"/>
      <c r="BB628" s="6"/>
      <c r="BC628" s="6"/>
      <c r="BD628" s="29"/>
      <c r="BE628" s="6"/>
      <c r="BF628" s="6"/>
      <c r="BG628" s="6"/>
      <c r="BH628" s="6"/>
      <c r="BI628" s="6"/>
    </row>
    <row r="629" spans="1:61" ht="51" customHeight="1" x14ac:dyDescent="0.65">
      <c r="A629" s="41"/>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9"/>
      <c r="BB629" s="6"/>
      <c r="BC629" s="6"/>
      <c r="BD629" s="29"/>
      <c r="BE629" s="6"/>
      <c r="BF629" s="6"/>
      <c r="BG629" s="6"/>
      <c r="BH629" s="6"/>
      <c r="BI629" s="6"/>
    </row>
    <row r="630" spans="1:61" ht="51" customHeight="1" x14ac:dyDescent="0.65">
      <c r="A630" s="41"/>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9"/>
      <c r="BB630" s="6"/>
      <c r="BC630" s="6"/>
      <c r="BD630" s="29"/>
      <c r="BE630" s="6"/>
      <c r="BF630" s="6"/>
      <c r="BG630" s="6"/>
      <c r="BH630" s="6"/>
      <c r="BI630" s="6"/>
    </row>
    <row r="631" spans="1:61" ht="51" customHeight="1" x14ac:dyDescent="0.65">
      <c r="A631" s="41"/>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9"/>
      <c r="BB631" s="6"/>
      <c r="BC631" s="6"/>
      <c r="BD631" s="29"/>
      <c r="BE631" s="6"/>
      <c r="BF631" s="6"/>
      <c r="BG631" s="6"/>
      <c r="BH631" s="6"/>
      <c r="BI631" s="6"/>
    </row>
    <row r="632" spans="1:61" ht="51" customHeight="1" x14ac:dyDescent="0.65">
      <c r="A632" s="41"/>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9"/>
      <c r="BB632" s="6"/>
      <c r="BC632" s="6"/>
      <c r="BD632" s="29"/>
      <c r="BE632" s="6"/>
      <c r="BF632" s="6"/>
      <c r="BG632" s="6"/>
      <c r="BH632" s="6"/>
      <c r="BI632" s="6"/>
    </row>
    <row r="633" spans="1:61" ht="51" customHeight="1" x14ac:dyDescent="0.65">
      <c r="A633" s="41"/>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9"/>
      <c r="BB633" s="6"/>
      <c r="BC633" s="6"/>
      <c r="BD633" s="29"/>
      <c r="BE633" s="6"/>
      <c r="BF633" s="6"/>
      <c r="BG633" s="6"/>
      <c r="BH633" s="6"/>
      <c r="BI633" s="6"/>
    </row>
    <row r="634" spans="1:61" ht="51" customHeight="1" x14ac:dyDescent="0.65">
      <c r="A634" s="41"/>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9"/>
      <c r="BB634" s="6"/>
      <c r="BC634" s="6"/>
      <c r="BD634" s="29"/>
      <c r="BE634" s="6"/>
      <c r="BF634" s="6"/>
      <c r="BG634" s="6"/>
      <c r="BH634" s="6"/>
      <c r="BI634" s="6"/>
    </row>
    <row r="635" spans="1:61" ht="51" customHeight="1" x14ac:dyDescent="0.65">
      <c r="A635" s="41"/>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9"/>
      <c r="BB635" s="6"/>
      <c r="BC635" s="6"/>
      <c r="BD635" s="29"/>
      <c r="BE635" s="6"/>
      <c r="BF635" s="6"/>
      <c r="BG635" s="6"/>
      <c r="BH635" s="6"/>
      <c r="BI635" s="6"/>
    </row>
    <row r="636" spans="1:61" ht="51" customHeight="1" x14ac:dyDescent="0.65">
      <c r="A636" s="41"/>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9"/>
      <c r="BB636" s="6"/>
      <c r="BC636" s="6"/>
      <c r="BD636" s="29"/>
      <c r="BE636" s="6"/>
      <c r="BF636" s="6"/>
      <c r="BG636" s="6"/>
      <c r="BH636" s="6"/>
      <c r="BI636" s="6"/>
    </row>
    <row r="637" spans="1:61" ht="51" customHeight="1" x14ac:dyDescent="0.65">
      <c r="A637" s="41"/>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9"/>
      <c r="BB637" s="6"/>
      <c r="BC637" s="6"/>
      <c r="BD637" s="29"/>
      <c r="BE637" s="6"/>
      <c r="BF637" s="6"/>
      <c r="BG637" s="6"/>
      <c r="BH637" s="6"/>
      <c r="BI637" s="6"/>
    </row>
    <row r="638" spans="1:61" ht="51" customHeight="1" x14ac:dyDescent="0.65">
      <c r="A638" s="41"/>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9"/>
      <c r="BB638" s="6"/>
      <c r="BC638" s="6"/>
      <c r="BD638" s="29"/>
      <c r="BE638" s="6"/>
      <c r="BF638" s="6"/>
      <c r="BG638" s="6"/>
      <c r="BH638" s="6"/>
      <c r="BI638" s="6"/>
    </row>
    <row r="639" spans="1:61" ht="51" customHeight="1" x14ac:dyDescent="0.65">
      <c r="A639" s="41"/>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9"/>
      <c r="BB639" s="6"/>
      <c r="BC639" s="6"/>
      <c r="BD639" s="29"/>
      <c r="BE639" s="6"/>
      <c r="BF639" s="6"/>
      <c r="BG639" s="6"/>
      <c r="BH639" s="6"/>
      <c r="BI639" s="6"/>
    </row>
    <row r="640" spans="1:61" ht="51" customHeight="1" x14ac:dyDescent="0.65">
      <c r="A640" s="41"/>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9"/>
      <c r="BB640" s="6"/>
      <c r="BC640" s="6"/>
      <c r="BD640" s="29"/>
      <c r="BE640" s="6"/>
      <c r="BF640" s="6"/>
      <c r="BG640" s="6"/>
      <c r="BH640" s="6"/>
      <c r="BI640" s="6"/>
    </row>
    <row r="641" spans="1:61" ht="51" customHeight="1" x14ac:dyDescent="0.65">
      <c r="A641" s="41"/>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9"/>
      <c r="BB641" s="6"/>
      <c r="BC641" s="6"/>
      <c r="BD641" s="29"/>
      <c r="BE641" s="6"/>
      <c r="BF641" s="6"/>
      <c r="BG641" s="6"/>
      <c r="BH641" s="6"/>
      <c r="BI641" s="6"/>
    </row>
    <row r="642" spans="1:61" ht="51" customHeight="1" x14ac:dyDescent="0.65">
      <c r="A642" s="41"/>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9"/>
      <c r="BB642" s="6"/>
      <c r="BC642" s="6"/>
      <c r="BD642" s="29"/>
      <c r="BE642" s="6"/>
      <c r="BF642" s="6"/>
      <c r="BG642" s="6"/>
      <c r="BH642" s="6"/>
      <c r="BI642" s="6"/>
    </row>
    <row r="643" spans="1:61" ht="51" customHeight="1" x14ac:dyDescent="0.65">
      <c r="A643" s="41"/>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9"/>
      <c r="BB643" s="6"/>
      <c r="BC643" s="6"/>
      <c r="BD643" s="29"/>
      <c r="BE643" s="6"/>
      <c r="BF643" s="6"/>
      <c r="BG643" s="6"/>
      <c r="BH643" s="6"/>
      <c r="BI643" s="6"/>
    </row>
    <row r="644" spans="1:61" ht="51" customHeight="1" x14ac:dyDescent="0.65">
      <c r="A644" s="41"/>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9"/>
      <c r="BB644" s="6"/>
      <c r="BC644" s="6"/>
      <c r="BD644" s="29"/>
      <c r="BE644" s="6"/>
      <c r="BF644" s="6"/>
      <c r="BG644" s="6"/>
      <c r="BH644" s="6"/>
      <c r="BI644" s="6"/>
    </row>
    <row r="645" spans="1:61" ht="51" customHeight="1" x14ac:dyDescent="0.65">
      <c r="A645" s="41"/>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9"/>
      <c r="BB645" s="6"/>
      <c r="BC645" s="6"/>
      <c r="BD645" s="29"/>
      <c r="BE645" s="6"/>
      <c r="BF645" s="6"/>
      <c r="BG645" s="6"/>
      <c r="BH645" s="6"/>
      <c r="BI645" s="6"/>
    </row>
    <row r="646" spans="1:61" ht="51" customHeight="1" x14ac:dyDescent="0.65">
      <c r="A646" s="41"/>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9"/>
      <c r="BB646" s="6"/>
      <c r="BC646" s="6"/>
      <c r="BD646" s="29"/>
      <c r="BE646" s="6"/>
      <c r="BF646" s="6"/>
      <c r="BG646" s="6"/>
      <c r="BH646" s="6"/>
      <c r="BI646" s="6"/>
    </row>
    <row r="647" spans="1:61" ht="51" customHeight="1" x14ac:dyDescent="0.65">
      <c r="A647" s="41"/>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9"/>
      <c r="BB647" s="6"/>
      <c r="BC647" s="6"/>
      <c r="BD647" s="29"/>
      <c r="BE647" s="6"/>
      <c r="BF647" s="6"/>
      <c r="BG647" s="6"/>
      <c r="BH647" s="6"/>
      <c r="BI647" s="6"/>
    </row>
    <row r="648" spans="1:61" ht="51" customHeight="1" x14ac:dyDescent="0.65">
      <c r="A648" s="41"/>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9"/>
      <c r="BB648" s="6"/>
      <c r="BC648" s="6"/>
      <c r="BD648" s="29"/>
      <c r="BE648" s="6"/>
      <c r="BF648" s="6"/>
      <c r="BG648" s="6"/>
      <c r="BH648" s="6"/>
      <c r="BI648" s="6"/>
    </row>
    <row r="649" spans="1:61" ht="51" customHeight="1" x14ac:dyDescent="0.65">
      <c r="A649" s="41"/>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9"/>
      <c r="BB649" s="6"/>
      <c r="BC649" s="6"/>
      <c r="BD649" s="29"/>
      <c r="BE649" s="6"/>
      <c r="BF649" s="6"/>
      <c r="BG649" s="6"/>
      <c r="BH649" s="6"/>
      <c r="BI649" s="6"/>
    </row>
    <row r="650" spans="1:61" ht="51" customHeight="1" x14ac:dyDescent="0.65">
      <c r="A650" s="41"/>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9"/>
      <c r="BB650" s="6"/>
      <c r="BC650" s="6"/>
      <c r="BD650" s="29"/>
      <c r="BE650" s="6"/>
      <c r="BF650" s="6"/>
      <c r="BG650" s="6"/>
      <c r="BH650" s="6"/>
      <c r="BI650" s="6"/>
    </row>
    <row r="651" spans="1:61" ht="51" customHeight="1" x14ac:dyDescent="0.65">
      <c r="A651" s="41"/>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9"/>
      <c r="BB651" s="6"/>
      <c r="BC651" s="6"/>
      <c r="BD651" s="29"/>
      <c r="BE651" s="6"/>
      <c r="BF651" s="6"/>
      <c r="BG651" s="6"/>
      <c r="BH651" s="6"/>
      <c r="BI651" s="6"/>
    </row>
    <row r="652" spans="1:61" ht="51" customHeight="1" x14ac:dyDescent="0.65">
      <c r="A652" s="41"/>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9"/>
      <c r="BB652" s="6"/>
      <c r="BC652" s="6"/>
      <c r="BD652" s="29"/>
      <c r="BE652" s="6"/>
      <c r="BF652" s="6"/>
      <c r="BG652" s="6"/>
      <c r="BH652" s="6"/>
      <c r="BI652" s="6"/>
    </row>
    <row r="653" spans="1:61" ht="51" customHeight="1" x14ac:dyDescent="0.65">
      <c r="A653" s="41"/>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9"/>
      <c r="BB653" s="6"/>
      <c r="BC653" s="6"/>
      <c r="BD653" s="29"/>
      <c r="BE653" s="6"/>
      <c r="BF653" s="6"/>
      <c r="BG653" s="6"/>
      <c r="BH653" s="6"/>
      <c r="BI653" s="6"/>
    </row>
    <row r="654" spans="1:61" ht="51" customHeight="1" x14ac:dyDescent="0.65">
      <c r="A654" s="41"/>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9"/>
      <c r="BB654" s="6"/>
      <c r="BC654" s="6"/>
      <c r="BD654" s="29"/>
      <c r="BE654" s="6"/>
      <c r="BF654" s="6"/>
      <c r="BG654" s="6"/>
      <c r="BH654" s="6"/>
      <c r="BI654" s="6"/>
    </row>
    <row r="655" spans="1:61" ht="51" customHeight="1" x14ac:dyDescent="0.65">
      <c r="A655" s="41"/>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9"/>
      <c r="BB655" s="6"/>
      <c r="BC655" s="6"/>
      <c r="BD655" s="29"/>
      <c r="BE655" s="6"/>
      <c r="BF655" s="6"/>
      <c r="BG655" s="6"/>
      <c r="BH655" s="6"/>
      <c r="BI655" s="6"/>
    </row>
    <row r="656" spans="1:61" ht="51" customHeight="1" x14ac:dyDescent="0.65">
      <c r="A656" s="41"/>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9"/>
      <c r="BB656" s="6"/>
      <c r="BC656" s="6"/>
      <c r="BD656" s="29"/>
      <c r="BE656" s="6"/>
      <c r="BF656" s="6"/>
      <c r="BG656" s="6"/>
      <c r="BH656" s="6"/>
      <c r="BI656" s="6"/>
    </row>
    <row r="657" spans="1:61" ht="51" customHeight="1" x14ac:dyDescent="0.65">
      <c r="A657" s="41"/>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9"/>
      <c r="BB657" s="6"/>
      <c r="BC657" s="6"/>
      <c r="BD657" s="29"/>
      <c r="BE657" s="6"/>
      <c r="BF657" s="6"/>
      <c r="BG657" s="6"/>
      <c r="BH657" s="6"/>
      <c r="BI657" s="6"/>
    </row>
    <row r="658" spans="1:61" ht="51" customHeight="1" x14ac:dyDescent="0.65">
      <c r="A658" s="41"/>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9"/>
      <c r="BB658" s="6"/>
      <c r="BC658" s="6"/>
      <c r="BD658" s="29"/>
      <c r="BE658" s="6"/>
      <c r="BF658" s="6"/>
      <c r="BG658" s="6"/>
      <c r="BH658" s="6"/>
      <c r="BI658" s="6"/>
    </row>
    <row r="659" spans="1:61" ht="51" customHeight="1" x14ac:dyDescent="0.65">
      <c r="A659" s="41"/>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9"/>
      <c r="BB659" s="6"/>
      <c r="BC659" s="6"/>
      <c r="BD659" s="29"/>
      <c r="BE659" s="6"/>
      <c r="BF659" s="6"/>
      <c r="BG659" s="6"/>
      <c r="BH659" s="6"/>
      <c r="BI659" s="6"/>
    </row>
    <row r="660" spans="1:61" ht="51" customHeight="1" x14ac:dyDescent="0.65">
      <c r="A660" s="41"/>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9"/>
      <c r="BB660" s="6"/>
      <c r="BC660" s="6"/>
      <c r="BD660" s="29"/>
      <c r="BE660" s="6"/>
      <c r="BF660" s="6"/>
      <c r="BG660" s="6"/>
      <c r="BH660" s="6"/>
      <c r="BI660" s="6"/>
    </row>
    <row r="661" spans="1:61" ht="51" customHeight="1" x14ac:dyDescent="0.65">
      <c r="A661" s="41"/>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9"/>
      <c r="BB661" s="6"/>
      <c r="BC661" s="6"/>
      <c r="BD661" s="29"/>
      <c r="BE661" s="6"/>
      <c r="BF661" s="6"/>
      <c r="BG661" s="6"/>
      <c r="BH661" s="6"/>
      <c r="BI661" s="6"/>
    </row>
    <row r="662" spans="1:61" ht="51" customHeight="1" x14ac:dyDescent="0.65">
      <c r="A662" s="41"/>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9"/>
      <c r="BB662" s="6"/>
      <c r="BC662" s="6"/>
      <c r="BD662" s="29"/>
      <c r="BE662" s="6"/>
      <c r="BF662" s="6"/>
      <c r="BG662" s="6"/>
      <c r="BH662" s="6"/>
      <c r="BI662" s="6"/>
    </row>
    <row r="663" spans="1:61" ht="51" customHeight="1" x14ac:dyDescent="0.65">
      <c r="A663" s="41"/>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9"/>
      <c r="BB663" s="6"/>
      <c r="BC663" s="6"/>
      <c r="BD663" s="29"/>
      <c r="BE663" s="6"/>
      <c r="BF663" s="6"/>
      <c r="BG663" s="6"/>
      <c r="BH663" s="6"/>
      <c r="BI663" s="6"/>
    </row>
    <row r="664" spans="1:61" ht="51" customHeight="1" x14ac:dyDescent="0.65">
      <c r="A664" s="41"/>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9"/>
      <c r="BB664" s="6"/>
      <c r="BC664" s="6"/>
      <c r="BD664" s="29"/>
      <c r="BE664" s="6"/>
      <c r="BF664" s="6"/>
      <c r="BG664" s="6"/>
      <c r="BH664" s="6"/>
      <c r="BI664" s="6"/>
    </row>
    <row r="665" spans="1:61" ht="51" customHeight="1" x14ac:dyDescent="0.65">
      <c r="A665" s="41"/>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9"/>
      <c r="BB665" s="6"/>
      <c r="BC665" s="6"/>
      <c r="BD665" s="29"/>
      <c r="BE665" s="6"/>
      <c r="BF665" s="6"/>
      <c r="BG665" s="6"/>
      <c r="BH665" s="6"/>
      <c r="BI665" s="6"/>
    </row>
    <row r="666" spans="1:61" ht="51" customHeight="1" x14ac:dyDescent="0.65">
      <c r="A666" s="41"/>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9"/>
      <c r="BB666" s="6"/>
      <c r="BC666" s="6"/>
      <c r="BD666" s="29"/>
      <c r="BE666" s="6"/>
      <c r="BF666" s="6"/>
      <c r="BG666" s="6"/>
      <c r="BH666" s="6"/>
      <c r="BI666" s="6"/>
    </row>
    <row r="667" spans="1:61" ht="51" customHeight="1" x14ac:dyDescent="0.65">
      <c r="A667" s="41"/>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9"/>
      <c r="BB667" s="6"/>
      <c r="BC667" s="6"/>
      <c r="BD667" s="29"/>
      <c r="BE667" s="6"/>
      <c r="BF667" s="6"/>
      <c r="BG667" s="6"/>
      <c r="BH667" s="6"/>
      <c r="BI667" s="6"/>
    </row>
    <row r="668" spans="1:61" ht="51" customHeight="1" x14ac:dyDescent="0.65">
      <c r="A668" s="41"/>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9"/>
      <c r="BB668" s="6"/>
      <c r="BC668" s="6"/>
      <c r="BD668" s="29"/>
      <c r="BE668" s="6"/>
      <c r="BF668" s="6"/>
      <c r="BG668" s="6"/>
      <c r="BH668" s="6"/>
      <c r="BI668" s="6"/>
    </row>
    <row r="669" spans="1:61" ht="51" customHeight="1" x14ac:dyDescent="0.65">
      <c r="A669" s="41"/>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9"/>
      <c r="BB669" s="6"/>
      <c r="BC669" s="6"/>
      <c r="BD669" s="29"/>
      <c r="BE669" s="6"/>
      <c r="BF669" s="6"/>
      <c r="BG669" s="6"/>
      <c r="BH669" s="6"/>
      <c r="BI669" s="6"/>
    </row>
    <row r="670" spans="1:61" ht="51" customHeight="1" x14ac:dyDescent="0.65">
      <c r="A670" s="41"/>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9"/>
      <c r="BB670" s="6"/>
      <c r="BC670" s="6"/>
      <c r="BD670" s="29"/>
      <c r="BE670" s="6"/>
      <c r="BF670" s="6"/>
      <c r="BG670" s="6"/>
      <c r="BH670" s="6"/>
      <c r="BI670" s="6"/>
    </row>
    <row r="671" spans="1:61" ht="51" customHeight="1" x14ac:dyDescent="0.65">
      <c r="A671" s="41"/>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9"/>
      <c r="BB671" s="6"/>
      <c r="BC671" s="6"/>
      <c r="BD671" s="29"/>
      <c r="BE671" s="6"/>
      <c r="BF671" s="6"/>
      <c r="BG671" s="6"/>
      <c r="BH671" s="6"/>
      <c r="BI671" s="6"/>
    </row>
    <row r="672" spans="1:61" ht="51" customHeight="1" x14ac:dyDescent="0.65">
      <c r="A672" s="41"/>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9"/>
      <c r="BB672" s="6"/>
      <c r="BC672" s="6"/>
      <c r="BD672" s="29"/>
      <c r="BE672" s="6"/>
      <c r="BF672" s="6"/>
      <c r="BG672" s="6"/>
      <c r="BH672" s="6"/>
      <c r="BI672" s="6"/>
    </row>
    <row r="673" spans="1:61" ht="51" customHeight="1" x14ac:dyDescent="0.65">
      <c r="A673" s="41"/>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9"/>
      <c r="BB673" s="6"/>
      <c r="BC673" s="6"/>
      <c r="BD673" s="29"/>
      <c r="BE673" s="6"/>
      <c r="BF673" s="6"/>
      <c r="BG673" s="6"/>
      <c r="BH673" s="6"/>
      <c r="BI673" s="6"/>
    </row>
    <row r="674" spans="1:61" ht="51" customHeight="1" x14ac:dyDescent="0.65">
      <c r="A674" s="41"/>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9"/>
      <c r="BB674" s="6"/>
      <c r="BC674" s="6"/>
      <c r="BD674" s="29"/>
      <c r="BE674" s="6"/>
      <c r="BF674" s="6"/>
      <c r="BG674" s="6"/>
      <c r="BH674" s="6"/>
      <c r="BI674" s="6"/>
    </row>
    <row r="675" spans="1:61" ht="51" customHeight="1" x14ac:dyDescent="0.65">
      <c r="A675" s="41"/>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9"/>
      <c r="BB675" s="6"/>
      <c r="BC675" s="6"/>
      <c r="BD675" s="29"/>
      <c r="BE675" s="6"/>
      <c r="BF675" s="6"/>
      <c r="BG675" s="6"/>
      <c r="BH675" s="6"/>
      <c r="BI675" s="6"/>
    </row>
    <row r="676" spans="1:61" ht="51" customHeight="1" x14ac:dyDescent="0.65">
      <c r="A676" s="41"/>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9"/>
      <c r="BB676" s="6"/>
      <c r="BC676" s="6"/>
      <c r="BD676" s="29"/>
      <c r="BE676" s="6"/>
      <c r="BF676" s="6"/>
      <c r="BG676" s="6"/>
      <c r="BH676" s="6"/>
      <c r="BI676" s="6"/>
    </row>
    <row r="677" spans="1:61" ht="51" customHeight="1" x14ac:dyDescent="0.65">
      <c r="A677" s="41"/>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9"/>
      <c r="BB677" s="6"/>
      <c r="BC677" s="6"/>
      <c r="BD677" s="29"/>
      <c r="BE677" s="6"/>
      <c r="BF677" s="6"/>
      <c r="BG677" s="6"/>
      <c r="BH677" s="6"/>
      <c r="BI677" s="6"/>
    </row>
    <row r="678" spans="1:61" ht="51" customHeight="1" x14ac:dyDescent="0.65">
      <c r="A678" s="41"/>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9"/>
      <c r="BB678" s="6"/>
      <c r="BC678" s="6"/>
      <c r="BD678" s="29"/>
      <c r="BE678" s="6"/>
      <c r="BF678" s="6"/>
      <c r="BG678" s="6"/>
      <c r="BH678" s="6"/>
      <c r="BI678" s="6"/>
    </row>
    <row r="679" spans="1:61" ht="51" customHeight="1" x14ac:dyDescent="0.65">
      <c r="A679" s="41"/>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9"/>
      <c r="BB679" s="6"/>
      <c r="BC679" s="6"/>
      <c r="BD679" s="29"/>
      <c r="BE679" s="6"/>
      <c r="BF679" s="6"/>
      <c r="BG679" s="6"/>
      <c r="BH679" s="6"/>
      <c r="BI679" s="6"/>
    </row>
    <row r="680" spans="1:61" ht="51" customHeight="1" x14ac:dyDescent="0.65">
      <c r="A680" s="41"/>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9"/>
      <c r="BB680" s="6"/>
      <c r="BC680" s="6"/>
      <c r="BD680" s="29"/>
      <c r="BE680" s="6"/>
      <c r="BF680" s="6"/>
      <c r="BG680" s="6"/>
      <c r="BH680" s="6"/>
      <c r="BI680" s="6"/>
    </row>
    <row r="681" spans="1:61" ht="51" customHeight="1" x14ac:dyDescent="0.65">
      <c r="A681" s="41"/>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9"/>
      <c r="BB681" s="6"/>
      <c r="BC681" s="6"/>
      <c r="BD681" s="29"/>
      <c r="BE681" s="6"/>
      <c r="BF681" s="6"/>
      <c r="BG681" s="6"/>
      <c r="BH681" s="6"/>
      <c r="BI681" s="6"/>
    </row>
    <row r="682" spans="1:61" ht="51" customHeight="1" x14ac:dyDescent="0.65">
      <c r="A682" s="41"/>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9"/>
      <c r="BB682" s="6"/>
      <c r="BC682" s="6"/>
      <c r="BD682" s="29"/>
      <c r="BE682" s="6"/>
      <c r="BF682" s="6"/>
      <c r="BG682" s="6"/>
      <c r="BH682" s="6"/>
      <c r="BI682" s="6"/>
    </row>
    <row r="683" spans="1:61" ht="51" customHeight="1" x14ac:dyDescent="0.65">
      <c r="A683" s="41"/>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9"/>
      <c r="BB683" s="6"/>
      <c r="BC683" s="6"/>
      <c r="BD683" s="29"/>
      <c r="BE683" s="6"/>
      <c r="BF683" s="6"/>
      <c r="BG683" s="6"/>
      <c r="BH683" s="6"/>
      <c r="BI683" s="6"/>
    </row>
    <row r="684" spans="1:61" ht="51" customHeight="1" x14ac:dyDescent="0.65">
      <c r="A684" s="41"/>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9"/>
      <c r="BB684" s="6"/>
      <c r="BC684" s="6"/>
      <c r="BD684" s="29"/>
      <c r="BE684" s="6"/>
      <c r="BF684" s="6"/>
      <c r="BG684" s="6"/>
      <c r="BH684" s="6"/>
      <c r="BI684" s="6"/>
    </row>
    <row r="685" spans="1:61" ht="51" customHeight="1" x14ac:dyDescent="0.65">
      <c r="A685" s="41"/>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9"/>
      <c r="BB685" s="6"/>
      <c r="BC685" s="6"/>
      <c r="BD685" s="29"/>
      <c r="BE685" s="6"/>
      <c r="BF685" s="6"/>
      <c r="BG685" s="6"/>
      <c r="BH685" s="6"/>
      <c r="BI685" s="6"/>
    </row>
    <row r="686" spans="1:61" ht="51" customHeight="1" x14ac:dyDescent="0.65">
      <c r="A686" s="41"/>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9"/>
      <c r="BB686" s="6"/>
      <c r="BC686" s="6"/>
      <c r="BD686" s="29"/>
      <c r="BE686" s="6"/>
      <c r="BF686" s="6"/>
      <c r="BG686" s="6"/>
      <c r="BH686" s="6"/>
      <c r="BI686" s="6"/>
    </row>
    <row r="687" spans="1:61" ht="51" customHeight="1" x14ac:dyDescent="0.65">
      <c r="A687" s="41"/>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9"/>
      <c r="BB687" s="6"/>
      <c r="BC687" s="6"/>
      <c r="BD687" s="29"/>
      <c r="BE687" s="6"/>
      <c r="BF687" s="6"/>
      <c r="BG687" s="6"/>
      <c r="BH687" s="6"/>
      <c r="BI687" s="6"/>
    </row>
    <row r="688" spans="1:61" ht="51" customHeight="1" x14ac:dyDescent="0.65">
      <c r="A688" s="41"/>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9"/>
      <c r="BB688" s="6"/>
      <c r="BC688" s="6"/>
      <c r="BD688" s="29"/>
      <c r="BE688" s="6"/>
      <c r="BF688" s="6"/>
      <c r="BG688" s="6"/>
      <c r="BH688" s="6"/>
      <c r="BI688" s="6"/>
    </row>
    <row r="689" spans="1:61" ht="51" customHeight="1" x14ac:dyDescent="0.65">
      <c r="A689" s="41"/>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9"/>
      <c r="BB689" s="6"/>
      <c r="BC689" s="6"/>
      <c r="BD689" s="29"/>
      <c r="BE689" s="6"/>
      <c r="BF689" s="6"/>
      <c r="BG689" s="6"/>
      <c r="BH689" s="6"/>
      <c r="BI689" s="6"/>
    </row>
    <row r="690" spans="1:61" ht="51" customHeight="1" x14ac:dyDescent="0.65">
      <c r="A690" s="41"/>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9"/>
      <c r="BB690" s="6"/>
      <c r="BC690" s="6"/>
      <c r="BD690" s="29"/>
      <c r="BE690" s="6"/>
      <c r="BF690" s="6"/>
      <c r="BG690" s="6"/>
      <c r="BH690" s="6"/>
      <c r="BI690" s="6"/>
    </row>
    <row r="691" spans="1:61" ht="51" customHeight="1" x14ac:dyDescent="0.65">
      <c r="A691" s="41"/>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9"/>
      <c r="BB691" s="6"/>
      <c r="BC691" s="6"/>
      <c r="BD691" s="29"/>
      <c r="BE691" s="6"/>
      <c r="BF691" s="6"/>
      <c r="BG691" s="6"/>
      <c r="BH691" s="6"/>
      <c r="BI691" s="6"/>
    </row>
    <row r="692" spans="1:61" ht="51" customHeight="1" x14ac:dyDescent="0.65">
      <c r="A692" s="41"/>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9"/>
      <c r="BB692" s="6"/>
      <c r="BC692" s="6"/>
      <c r="BD692" s="29"/>
      <c r="BE692" s="6"/>
      <c r="BF692" s="6"/>
      <c r="BG692" s="6"/>
      <c r="BH692" s="6"/>
      <c r="BI692" s="6"/>
    </row>
    <row r="693" spans="1:61" ht="51" customHeight="1" x14ac:dyDescent="0.65">
      <c r="A693" s="41"/>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9"/>
      <c r="BB693" s="6"/>
      <c r="BC693" s="6"/>
      <c r="BD693" s="29"/>
      <c r="BE693" s="6"/>
      <c r="BF693" s="6"/>
      <c r="BG693" s="6"/>
      <c r="BH693" s="6"/>
      <c r="BI693" s="6"/>
    </row>
    <row r="694" spans="1:61" ht="51" customHeight="1" x14ac:dyDescent="0.65">
      <c r="A694" s="41"/>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9"/>
      <c r="BB694" s="6"/>
      <c r="BC694" s="6"/>
      <c r="BD694" s="29"/>
      <c r="BE694" s="6"/>
      <c r="BF694" s="6"/>
      <c r="BG694" s="6"/>
      <c r="BH694" s="6"/>
      <c r="BI694" s="6"/>
    </row>
    <row r="695" spans="1:61" ht="51" customHeight="1" x14ac:dyDescent="0.65">
      <c r="A695" s="41"/>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9"/>
      <c r="BB695" s="6"/>
      <c r="BC695" s="6"/>
      <c r="BD695" s="29"/>
      <c r="BE695" s="6"/>
      <c r="BF695" s="6"/>
      <c r="BG695" s="6"/>
      <c r="BH695" s="6"/>
      <c r="BI695" s="6"/>
    </row>
    <row r="696" spans="1:61" ht="51" customHeight="1" x14ac:dyDescent="0.65">
      <c r="A696" s="41"/>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9"/>
      <c r="BB696" s="6"/>
      <c r="BC696" s="6"/>
      <c r="BD696" s="29"/>
      <c r="BE696" s="6"/>
      <c r="BF696" s="6"/>
      <c r="BG696" s="6"/>
      <c r="BH696" s="6"/>
      <c r="BI696" s="6"/>
    </row>
    <row r="697" spans="1:61" ht="51" customHeight="1" x14ac:dyDescent="0.65">
      <c r="A697" s="41"/>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9"/>
      <c r="BB697" s="6"/>
      <c r="BC697" s="6"/>
      <c r="BD697" s="29"/>
      <c r="BE697" s="6"/>
      <c r="BF697" s="6"/>
      <c r="BG697" s="6"/>
      <c r="BH697" s="6"/>
      <c r="BI697" s="6"/>
    </row>
    <row r="698" spans="1:61" ht="51" customHeight="1" x14ac:dyDescent="0.65">
      <c r="A698" s="41"/>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9"/>
      <c r="BB698" s="6"/>
      <c r="BC698" s="6"/>
      <c r="BD698" s="29"/>
      <c r="BE698" s="6"/>
      <c r="BF698" s="6"/>
      <c r="BG698" s="6"/>
      <c r="BH698" s="6"/>
      <c r="BI698" s="6"/>
    </row>
    <row r="699" spans="1:61" ht="51" customHeight="1" x14ac:dyDescent="0.65">
      <c r="A699" s="41"/>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9"/>
      <c r="BB699" s="6"/>
      <c r="BC699" s="6"/>
      <c r="BD699" s="29"/>
      <c r="BE699" s="6"/>
      <c r="BF699" s="6"/>
      <c r="BG699" s="6"/>
      <c r="BH699" s="6"/>
      <c r="BI699" s="6"/>
    </row>
    <row r="700" spans="1:61" ht="51" customHeight="1" x14ac:dyDescent="0.65">
      <c r="A700" s="41"/>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9"/>
      <c r="BB700" s="6"/>
      <c r="BC700" s="6"/>
      <c r="BD700" s="29"/>
      <c r="BE700" s="6"/>
      <c r="BF700" s="6"/>
      <c r="BG700" s="6"/>
      <c r="BH700" s="6"/>
      <c r="BI700" s="6"/>
    </row>
    <row r="701" spans="1:61" ht="51" customHeight="1" x14ac:dyDescent="0.65">
      <c r="A701" s="41"/>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9"/>
      <c r="BB701" s="6"/>
      <c r="BC701" s="6"/>
      <c r="BD701" s="29"/>
      <c r="BE701" s="6"/>
      <c r="BF701" s="6"/>
      <c r="BG701" s="6"/>
      <c r="BH701" s="6"/>
      <c r="BI701" s="6"/>
    </row>
    <row r="702" spans="1:61" ht="51" customHeight="1" x14ac:dyDescent="0.65">
      <c r="A702" s="41"/>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9"/>
      <c r="BB702" s="6"/>
      <c r="BC702" s="6"/>
      <c r="BD702" s="29"/>
      <c r="BE702" s="6"/>
      <c r="BF702" s="6"/>
      <c r="BG702" s="6"/>
      <c r="BH702" s="6"/>
      <c r="BI702" s="6"/>
    </row>
    <row r="703" spans="1:61" ht="51" customHeight="1" x14ac:dyDescent="0.65">
      <c r="A703" s="41"/>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9"/>
      <c r="BB703" s="6"/>
      <c r="BC703" s="6"/>
      <c r="BD703" s="29"/>
      <c r="BE703" s="6"/>
      <c r="BF703" s="6"/>
      <c r="BG703" s="6"/>
      <c r="BH703" s="6"/>
      <c r="BI703" s="6"/>
    </row>
    <row r="704" spans="1:61" ht="51" customHeight="1" x14ac:dyDescent="0.65">
      <c r="A704" s="41"/>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9"/>
      <c r="BB704" s="6"/>
      <c r="BC704" s="6"/>
      <c r="BD704" s="29"/>
      <c r="BE704" s="6"/>
      <c r="BF704" s="6"/>
      <c r="BG704" s="6"/>
      <c r="BH704" s="6"/>
      <c r="BI704" s="6"/>
    </row>
    <row r="705" spans="1:61" ht="51" customHeight="1" x14ac:dyDescent="0.65">
      <c r="A705" s="41"/>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9"/>
      <c r="BB705" s="6"/>
      <c r="BC705" s="6"/>
      <c r="BD705" s="29"/>
      <c r="BE705" s="6"/>
      <c r="BF705" s="6"/>
      <c r="BG705" s="6"/>
      <c r="BH705" s="6"/>
      <c r="BI705" s="6"/>
    </row>
    <row r="706" spans="1:61" ht="51" customHeight="1" x14ac:dyDescent="0.65">
      <c r="A706" s="41"/>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9"/>
      <c r="BB706" s="6"/>
      <c r="BC706" s="6"/>
      <c r="BD706" s="29"/>
      <c r="BE706" s="6"/>
      <c r="BF706" s="6"/>
      <c r="BG706" s="6"/>
      <c r="BH706" s="6"/>
      <c r="BI706" s="6"/>
    </row>
    <row r="707" spans="1:61" ht="51" customHeight="1" x14ac:dyDescent="0.65">
      <c r="A707" s="41"/>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9"/>
      <c r="BB707" s="6"/>
      <c r="BC707" s="6"/>
      <c r="BD707" s="29"/>
      <c r="BE707" s="6"/>
      <c r="BF707" s="6"/>
      <c r="BG707" s="6"/>
      <c r="BH707" s="6"/>
      <c r="BI707" s="6"/>
    </row>
    <row r="708" spans="1:61" ht="51" customHeight="1" x14ac:dyDescent="0.65">
      <c r="A708" s="41"/>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9"/>
      <c r="BB708" s="6"/>
      <c r="BC708" s="6"/>
      <c r="BD708" s="29"/>
      <c r="BE708" s="6"/>
      <c r="BF708" s="6"/>
      <c r="BG708" s="6"/>
      <c r="BH708" s="6"/>
      <c r="BI708" s="6"/>
    </row>
    <row r="709" spans="1:61" ht="51" customHeight="1" x14ac:dyDescent="0.65">
      <c r="A709" s="41"/>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9"/>
      <c r="BB709" s="6"/>
      <c r="BC709" s="6"/>
      <c r="BD709" s="29"/>
      <c r="BE709" s="6"/>
      <c r="BF709" s="6"/>
      <c r="BG709" s="6"/>
      <c r="BH709" s="6"/>
      <c r="BI709" s="6"/>
    </row>
    <row r="710" spans="1:61" ht="51" customHeight="1" x14ac:dyDescent="0.65">
      <c r="A710" s="41"/>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9"/>
      <c r="BB710" s="6"/>
      <c r="BC710" s="6"/>
      <c r="BD710" s="29"/>
      <c r="BE710" s="6"/>
      <c r="BF710" s="6"/>
      <c r="BG710" s="6"/>
      <c r="BH710" s="6"/>
      <c r="BI710" s="6"/>
    </row>
    <row r="711" spans="1:61" ht="51" customHeight="1" x14ac:dyDescent="0.65">
      <c r="A711" s="41"/>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9"/>
      <c r="BB711" s="6"/>
      <c r="BC711" s="6"/>
      <c r="BD711" s="29"/>
      <c r="BE711" s="6"/>
      <c r="BF711" s="6"/>
      <c r="BG711" s="6"/>
      <c r="BH711" s="6"/>
      <c r="BI711" s="6"/>
    </row>
    <row r="712" spans="1:61" ht="51" customHeight="1" x14ac:dyDescent="0.65">
      <c r="A712" s="41"/>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9"/>
      <c r="BB712" s="6"/>
      <c r="BC712" s="6"/>
      <c r="BD712" s="29"/>
      <c r="BE712" s="6"/>
      <c r="BF712" s="6"/>
      <c r="BG712" s="6"/>
      <c r="BH712" s="6"/>
      <c r="BI712" s="6"/>
    </row>
    <row r="713" spans="1:61" ht="51" customHeight="1" x14ac:dyDescent="0.65">
      <c r="A713" s="41"/>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9"/>
      <c r="BB713" s="6"/>
      <c r="BC713" s="6"/>
      <c r="BD713" s="29"/>
      <c r="BE713" s="6"/>
      <c r="BF713" s="6"/>
      <c r="BG713" s="6"/>
      <c r="BH713" s="6"/>
      <c r="BI713" s="6"/>
    </row>
    <row r="714" spans="1:61" ht="51" customHeight="1" x14ac:dyDescent="0.65">
      <c r="A714" s="41"/>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9"/>
      <c r="BB714" s="6"/>
      <c r="BC714" s="6"/>
      <c r="BD714" s="29"/>
      <c r="BE714" s="6"/>
      <c r="BF714" s="6"/>
      <c r="BG714" s="6"/>
      <c r="BH714" s="6"/>
      <c r="BI714" s="6"/>
    </row>
    <row r="715" spans="1:61" ht="51" customHeight="1" x14ac:dyDescent="0.65">
      <c r="A715" s="41"/>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9"/>
      <c r="BB715" s="6"/>
      <c r="BC715" s="6"/>
      <c r="BD715" s="29"/>
      <c r="BE715" s="6"/>
      <c r="BF715" s="6"/>
      <c r="BG715" s="6"/>
      <c r="BH715" s="6"/>
      <c r="BI715" s="6"/>
    </row>
    <row r="716" spans="1:61" ht="51" customHeight="1" x14ac:dyDescent="0.65">
      <c r="A716" s="41"/>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9"/>
      <c r="BB716" s="6"/>
      <c r="BC716" s="6"/>
      <c r="BD716" s="29"/>
      <c r="BE716" s="6"/>
      <c r="BF716" s="6"/>
      <c r="BG716" s="6"/>
      <c r="BH716" s="6"/>
      <c r="BI716" s="6"/>
    </row>
    <row r="717" spans="1:61" ht="51" customHeight="1" x14ac:dyDescent="0.65">
      <c r="A717" s="41"/>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9"/>
      <c r="BB717" s="6"/>
      <c r="BC717" s="6"/>
      <c r="BD717" s="29"/>
      <c r="BE717" s="6"/>
      <c r="BF717" s="6"/>
      <c r="BG717" s="6"/>
      <c r="BH717" s="6"/>
      <c r="BI717" s="6"/>
    </row>
    <row r="718" spans="1:61" ht="51" customHeight="1" x14ac:dyDescent="0.65">
      <c r="A718" s="41"/>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9"/>
      <c r="BB718" s="6"/>
      <c r="BC718" s="6"/>
      <c r="BD718" s="29"/>
      <c r="BE718" s="6"/>
      <c r="BF718" s="6"/>
      <c r="BG718" s="6"/>
      <c r="BH718" s="6"/>
      <c r="BI718" s="6"/>
    </row>
    <row r="719" spans="1:61" ht="51" customHeight="1" x14ac:dyDescent="0.65">
      <c r="A719" s="41"/>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9"/>
      <c r="BB719" s="6"/>
      <c r="BC719" s="6"/>
      <c r="BD719" s="29"/>
      <c r="BE719" s="6"/>
      <c r="BF719" s="6"/>
      <c r="BG719" s="6"/>
      <c r="BH719" s="6"/>
      <c r="BI719" s="6"/>
    </row>
    <row r="720" spans="1:61" ht="51" customHeight="1" x14ac:dyDescent="0.65">
      <c r="A720" s="41"/>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9"/>
      <c r="BB720" s="6"/>
      <c r="BC720" s="6"/>
      <c r="BD720" s="29"/>
      <c r="BE720" s="6"/>
      <c r="BF720" s="6"/>
      <c r="BG720" s="6"/>
      <c r="BH720" s="6"/>
      <c r="BI720" s="6"/>
    </row>
    <row r="721" spans="1:61" ht="51" customHeight="1" x14ac:dyDescent="0.65">
      <c r="A721" s="41"/>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9"/>
      <c r="BB721" s="6"/>
      <c r="BC721" s="6"/>
      <c r="BD721" s="29"/>
      <c r="BE721" s="6"/>
      <c r="BF721" s="6"/>
      <c r="BG721" s="6"/>
      <c r="BH721" s="6"/>
      <c r="BI721" s="6"/>
    </row>
    <row r="722" spans="1:61" ht="51" customHeight="1" x14ac:dyDescent="0.65">
      <c r="A722" s="41"/>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9"/>
      <c r="BB722" s="6"/>
      <c r="BC722" s="6"/>
      <c r="BD722" s="29"/>
      <c r="BE722" s="6"/>
      <c r="BF722" s="6"/>
      <c r="BG722" s="6"/>
      <c r="BH722" s="6"/>
      <c r="BI722" s="6"/>
    </row>
    <row r="723" spans="1:61" ht="51" customHeight="1" x14ac:dyDescent="0.65">
      <c r="A723" s="41"/>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9"/>
      <c r="BB723" s="6"/>
      <c r="BC723" s="6"/>
      <c r="BD723" s="29"/>
      <c r="BE723" s="6"/>
      <c r="BF723" s="6"/>
      <c r="BG723" s="6"/>
      <c r="BH723" s="6"/>
      <c r="BI723" s="6"/>
    </row>
    <row r="724" spans="1:61" ht="51" customHeight="1" x14ac:dyDescent="0.65">
      <c r="A724" s="41"/>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9"/>
      <c r="BB724" s="6"/>
      <c r="BC724" s="6"/>
      <c r="BD724" s="29"/>
      <c r="BE724" s="6"/>
      <c r="BF724" s="6"/>
      <c r="BG724" s="6"/>
      <c r="BH724" s="6"/>
      <c r="BI724" s="6"/>
    </row>
    <row r="725" spans="1:61" ht="51" customHeight="1" x14ac:dyDescent="0.65">
      <c r="A725" s="41"/>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9"/>
      <c r="BB725" s="6"/>
      <c r="BC725" s="6"/>
      <c r="BD725" s="29"/>
      <c r="BE725" s="6"/>
      <c r="BF725" s="6"/>
      <c r="BG725" s="6"/>
      <c r="BH725" s="6"/>
      <c r="BI725" s="6"/>
    </row>
    <row r="726" spans="1:61" ht="51" customHeight="1" x14ac:dyDescent="0.65">
      <c r="A726" s="41"/>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9"/>
      <c r="BB726" s="6"/>
      <c r="BC726" s="6"/>
      <c r="BD726" s="29"/>
      <c r="BE726" s="6"/>
      <c r="BF726" s="6"/>
      <c r="BG726" s="6"/>
      <c r="BH726" s="6"/>
      <c r="BI726" s="6"/>
    </row>
    <row r="727" spans="1:61" ht="51" customHeight="1" x14ac:dyDescent="0.65">
      <c r="A727" s="41"/>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9"/>
      <c r="BB727" s="6"/>
      <c r="BC727" s="6"/>
      <c r="BD727" s="29"/>
      <c r="BE727" s="6"/>
      <c r="BF727" s="6"/>
      <c r="BG727" s="6"/>
      <c r="BH727" s="6"/>
      <c r="BI727" s="6"/>
    </row>
    <row r="728" spans="1:61" ht="51" customHeight="1" x14ac:dyDescent="0.65">
      <c r="A728" s="41"/>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9"/>
      <c r="BB728" s="6"/>
      <c r="BC728" s="6"/>
      <c r="BD728" s="29"/>
      <c r="BE728" s="6"/>
      <c r="BF728" s="6"/>
      <c r="BG728" s="6"/>
      <c r="BH728" s="6"/>
      <c r="BI728" s="6"/>
    </row>
    <row r="729" spans="1:61" ht="51" customHeight="1" x14ac:dyDescent="0.65">
      <c r="A729" s="41"/>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9"/>
      <c r="BB729" s="6"/>
      <c r="BC729" s="6"/>
      <c r="BD729" s="29"/>
      <c r="BE729" s="6"/>
      <c r="BF729" s="6"/>
      <c r="BG729" s="6"/>
      <c r="BH729" s="6"/>
      <c r="BI729" s="6"/>
    </row>
    <row r="730" spans="1:61" ht="51" customHeight="1" x14ac:dyDescent="0.65">
      <c r="A730" s="41"/>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9"/>
      <c r="BB730" s="6"/>
      <c r="BC730" s="6"/>
      <c r="BD730" s="29"/>
      <c r="BE730" s="6"/>
      <c r="BF730" s="6"/>
      <c r="BG730" s="6"/>
      <c r="BH730" s="6"/>
      <c r="BI730" s="6"/>
    </row>
    <row r="731" spans="1:61" ht="51" customHeight="1" x14ac:dyDescent="0.65">
      <c r="A731" s="41"/>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9"/>
      <c r="BB731" s="6"/>
      <c r="BC731" s="6"/>
      <c r="BD731" s="29"/>
      <c r="BE731" s="6"/>
      <c r="BF731" s="6"/>
      <c r="BG731" s="6"/>
      <c r="BH731" s="6"/>
      <c r="BI731" s="6"/>
    </row>
    <row r="732" spans="1:61" ht="51" customHeight="1" x14ac:dyDescent="0.65">
      <c r="A732" s="41"/>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9"/>
      <c r="BB732" s="6"/>
      <c r="BC732" s="6"/>
      <c r="BD732" s="29"/>
      <c r="BE732" s="6"/>
      <c r="BF732" s="6"/>
      <c r="BG732" s="6"/>
      <c r="BH732" s="6"/>
      <c r="BI732" s="6"/>
    </row>
    <row r="733" spans="1:61" ht="51" customHeight="1" x14ac:dyDescent="0.65">
      <c r="A733" s="41"/>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9"/>
      <c r="BB733" s="6"/>
      <c r="BC733" s="6"/>
      <c r="BD733" s="29"/>
      <c r="BE733" s="6"/>
      <c r="BF733" s="6"/>
      <c r="BG733" s="6"/>
      <c r="BH733" s="6"/>
      <c r="BI733" s="6"/>
    </row>
    <row r="734" spans="1:61" ht="51" customHeight="1" x14ac:dyDescent="0.65">
      <c r="A734" s="41"/>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9"/>
      <c r="BB734" s="6"/>
      <c r="BC734" s="6"/>
      <c r="BD734" s="29"/>
      <c r="BE734" s="6"/>
      <c r="BF734" s="6"/>
      <c r="BG734" s="6"/>
      <c r="BH734" s="6"/>
      <c r="BI734" s="6"/>
    </row>
    <row r="735" spans="1:61" ht="51" customHeight="1" x14ac:dyDescent="0.65">
      <c r="A735" s="41"/>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9"/>
      <c r="BB735" s="6"/>
      <c r="BC735" s="6"/>
      <c r="BD735" s="29"/>
      <c r="BE735" s="6"/>
      <c r="BF735" s="6"/>
      <c r="BG735" s="6"/>
      <c r="BH735" s="6"/>
      <c r="BI735" s="6"/>
    </row>
    <row r="736" spans="1:61" ht="51" customHeight="1" x14ac:dyDescent="0.65">
      <c r="A736" s="41"/>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9"/>
      <c r="BB736" s="6"/>
      <c r="BC736" s="6"/>
      <c r="BD736" s="29"/>
      <c r="BE736" s="6"/>
      <c r="BF736" s="6"/>
      <c r="BG736" s="6"/>
      <c r="BH736" s="6"/>
      <c r="BI736" s="6"/>
    </row>
    <row r="737" spans="1:61" ht="51" customHeight="1" x14ac:dyDescent="0.65">
      <c r="A737" s="41"/>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9"/>
      <c r="BB737" s="6"/>
      <c r="BC737" s="6"/>
      <c r="BD737" s="29"/>
      <c r="BE737" s="6"/>
      <c r="BF737" s="6"/>
      <c r="BG737" s="6"/>
      <c r="BH737" s="6"/>
      <c r="BI737" s="6"/>
    </row>
    <row r="738" spans="1:61" ht="51" customHeight="1" x14ac:dyDescent="0.65">
      <c r="A738" s="41"/>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9"/>
      <c r="BB738" s="6"/>
      <c r="BC738" s="6"/>
      <c r="BD738" s="29"/>
      <c r="BE738" s="6"/>
      <c r="BF738" s="6"/>
      <c r="BG738" s="6"/>
      <c r="BH738" s="6"/>
      <c r="BI738" s="6"/>
    </row>
    <row r="739" spans="1:61" ht="51" customHeight="1" x14ac:dyDescent="0.65">
      <c r="A739" s="41"/>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9"/>
      <c r="BB739" s="6"/>
      <c r="BC739" s="6"/>
      <c r="BD739" s="29"/>
      <c r="BE739" s="6"/>
      <c r="BF739" s="6"/>
      <c r="BG739" s="6"/>
      <c r="BH739" s="6"/>
      <c r="BI739" s="6"/>
    </row>
    <row r="740" spans="1:61" ht="51" customHeight="1" x14ac:dyDescent="0.65">
      <c r="A740" s="41"/>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9"/>
      <c r="BB740" s="6"/>
      <c r="BC740" s="6"/>
      <c r="BD740" s="29"/>
      <c r="BE740" s="6"/>
      <c r="BF740" s="6"/>
      <c r="BG740" s="6"/>
      <c r="BH740" s="6"/>
      <c r="BI740" s="6"/>
    </row>
    <row r="741" spans="1:61" ht="51" customHeight="1" x14ac:dyDescent="0.65">
      <c r="A741" s="41"/>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9"/>
      <c r="BB741" s="6"/>
      <c r="BC741" s="6"/>
      <c r="BD741" s="29"/>
      <c r="BE741" s="6"/>
      <c r="BF741" s="6"/>
      <c r="BG741" s="6"/>
      <c r="BH741" s="6"/>
      <c r="BI741" s="6"/>
    </row>
    <row r="742" spans="1:61" ht="51" customHeight="1" x14ac:dyDescent="0.65">
      <c r="A742" s="41"/>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9"/>
      <c r="BB742" s="6"/>
      <c r="BC742" s="6"/>
      <c r="BD742" s="29"/>
      <c r="BE742" s="6"/>
      <c r="BF742" s="6"/>
      <c r="BG742" s="6"/>
      <c r="BH742" s="6"/>
      <c r="BI742" s="6"/>
    </row>
    <row r="743" spans="1:61" ht="51" customHeight="1" x14ac:dyDescent="0.65">
      <c r="A743" s="41"/>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9"/>
      <c r="BB743" s="6"/>
      <c r="BC743" s="6"/>
      <c r="BD743" s="29"/>
      <c r="BE743" s="6"/>
      <c r="BF743" s="6"/>
      <c r="BG743" s="6"/>
      <c r="BH743" s="6"/>
      <c r="BI743" s="6"/>
    </row>
    <row r="744" spans="1:61" ht="51" customHeight="1" x14ac:dyDescent="0.65">
      <c r="A744" s="41"/>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9"/>
      <c r="BB744" s="6"/>
      <c r="BC744" s="6"/>
      <c r="BD744" s="29"/>
      <c r="BE744" s="6"/>
      <c r="BF744" s="6"/>
      <c r="BG744" s="6"/>
      <c r="BH744" s="6"/>
      <c r="BI744" s="6"/>
    </row>
    <row r="745" spans="1:61" ht="51" customHeight="1" x14ac:dyDescent="0.65">
      <c r="A745" s="41"/>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9"/>
      <c r="BB745" s="6"/>
      <c r="BC745" s="6"/>
      <c r="BD745" s="29"/>
      <c r="BE745" s="6"/>
      <c r="BF745" s="6"/>
      <c r="BG745" s="6"/>
      <c r="BH745" s="6"/>
      <c r="BI745" s="6"/>
    </row>
    <row r="746" spans="1:61" ht="51" customHeight="1" x14ac:dyDescent="0.65">
      <c r="A746" s="41"/>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9"/>
      <c r="BB746" s="6"/>
      <c r="BC746" s="6"/>
      <c r="BD746" s="29"/>
      <c r="BE746" s="6"/>
      <c r="BF746" s="6"/>
      <c r="BG746" s="6"/>
      <c r="BH746" s="6"/>
      <c r="BI746" s="6"/>
    </row>
    <row r="747" spans="1:61" ht="51" customHeight="1" x14ac:dyDescent="0.65">
      <c r="A747" s="41"/>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9"/>
      <c r="BB747" s="6"/>
      <c r="BC747" s="6"/>
      <c r="BD747" s="29"/>
      <c r="BE747" s="6"/>
      <c r="BF747" s="6"/>
      <c r="BG747" s="6"/>
      <c r="BH747" s="6"/>
      <c r="BI747" s="6"/>
    </row>
    <row r="748" spans="1:61" ht="51" customHeight="1" x14ac:dyDescent="0.65">
      <c r="A748" s="41"/>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9"/>
      <c r="BB748" s="6"/>
      <c r="BC748" s="6"/>
      <c r="BD748" s="29"/>
      <c r="BE748" s="6"/>
      <c r="BF748" s="6"/>
      <c r="BG748" s="6"/>
      <c r="BH748" s="6"/>
      <c r="BI748" s="6"/>
    </row>
    <row r="749" spans="1:61" ht="51" customHeight="1" x14ac:dyDescent="0.65">
      <c r="A749" s="41"/>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9"/>
      <c r="BB749" s="6"/>
      <c r="BC749" s="6"/>
      <c r="BD749" s="29"/>
      <c r="BE749" s="6"/>
      <c r="BF749" s="6"/>
      <c r="BG749" s="6"/>
      <c r="BH749" s="6"/>
      <c r="BI749" s="6"/>
    </row>
    <row r="750" spans="1:61" ht="51" customHeight="1" x14ac:dyDescent="0.65">
      <c r="A750" s="41"/>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9"/>
      <c r="BB750" s="6"/>
      <c r="BC750" s="6"/>
      <c r="BD750" s="29"/>
      <c r="BE750" s="6"/>
      <c r="BF750" s="6"/>
      <c r="BG750" s="6"/>
      <c r="BH750" s="6"/>
      <c r="BI750" s="6"/>
    </row>
    <row r="751" spans="1:61" ht="51" customHeight="1" x14ac:dyDescent="0.65">
      <c r="A751" s="41"/>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9"/>
      <c r="BB751" s="6"/>
      <c r="BC751" s="6"/>
      <c r="BD751" s="29"/>
      <c r="BE751" s="6"/>
      <c r="BF751" s="6"/>
      <c r="BG751" s="6"/>
      <c r="BH751" s="6"/>
      <c r="BI751" s="6"/>
    </row>
    <row r="752" spans="1:61" ht="51" customHeight="1" x14ac:dyDescent="0.65">
      <c r="A752" s="41"/>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9"/>
      <c r="BB752" s="6"/>
      <c r="BC752" s="6"/>
      <c r="BD752" s="29"/>
      <c r="BE752" s="6"/>
      <c r="BF752" s="6"/>
      <c r="BG752" s="6"/>
      <c r="BH752" s="6"/>
      <c r="BI752" s="6"/>
    </row>
    <row r="753" spans="1:61" ht="51" customHeight="1" x14ac:dyDescent="0.65">
      <c r="A753" s="41"/>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9"/>
      <c r="BB753" s="6"/>
      <c r="BC753" s="6"/>
      <c r="BD753" s="29"/>
      <c r="BE753" s="6"/>
      <c r="BF753" s="6"/>
      <c r="BG753" s="6"/>
      <c r="BH753" s="6"/>
      <c r="BI753" s="6"/>
    </row>
    <row r="754" spans="1:61" ht="51" customHeight="1" x14ac:dyDescent="0.65">
      <c r="A754" s="41"/>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9"/>
      <c r="BB754" s="6"/>
      <c r="BC754" s="6"/>
      <c r="BD754" s="29"/>
      <c r="BE754" s="6"/>
      <c r="BF754" s="6"/>
      <c r="BG754" s="6"/>
      <c r="BH754" s="6"/>
      <c r="BI754" s="6"/>
    </row>
    <row r="755" spans="1:61" ht="51" customHeight="1" x14ac:dyDescent="0.65">
      <c r="A755" s="41"/>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9"/>
      <c r="BB755" s="6"/>
      <c r="BC755" s="6"/>
      <c r="BD755" s="29"/>
      <c r="BE755" s="6"/>
      <c r="BF755" s="6"/>
      <c r="BG755" s="6"/>
      <c r="BH755" s="6"/>
      <c r="BI755" s="6"/>
    </row>
    <row r="756" spans="1:61" ht="51" customHeight="1" x14ac:dyDescent="0.65">
      <c r="A756" s="41"/>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9"/>
      <c r="BB756" s="6"/>
      <c r="BC756" s="6"/>
      <c r="BD756" s="29"/>
      <c r="BE756" s="6"/>
      <c r="BF756" s="6"/>
      <c r="BG756" s="6"/>
      <c r="BH756" s="6"/>
      <c r="BI756" s="6"/>
    </row>
    <row r="757" spans="1:61" ht="51" customHeight="1" x14ac:dyDescent="0.65">
      <c r="A757" s="41"/>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9"/>
      <c r="BB757" s="6"/>
      <c r="BC757" s="6"/>
      <c r="BD757" s="29"/>
      <c r="BE757" s="6"/>
      <c r="BF757" s="6"/>
      <c r="BG757" s="6"/>
      <c r="BH757" s="6"/>
      <c r="BI757" s="6"/>
    </row>
    <row r="758" spans="1:61" ht="51" customHeight="1" x14ac:dyDescent="0.65">
      <c r="A758" s="41"/>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9"/>
      <c r="BB758" s="6"/>
      <c r="BC758" s="6"/>
      <c r="BD758" s="29"/>
      <c r="BE758" s="6"/>
      <c r="BF758" s="6"/>
      <c r="BG758" s="6"/>
      <c r="BH758" s="6"/>
      <c r="BI758" s="6"/>
    </row>
    <row r="759" spans="1:61" ht="51" customHeight="1" x14ac:dyDescent="0.65">
      <c r="A759" s="41"/>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9"/>
      <c r="BB759" s="6"/>
      <c r="BC759" s="6"/>
      <c r="BD759" s="29"/>
      <c r="BE759" s="6"/>
      <c r="BF759" s="6"/>
      <c r="BG759" s="6"/>
      <c r="BH759" s="6"/>
      <c r="BI759" s="6"/>
    </row>
    <row r="760" spans="1:61" ht="51" customHeight="1" x14ac:dyDescent="0.65">
      <c r="A760" s="41"/>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9"/>
      <c r="BB760" s="6"/>
      <c r="BC760" s="6"/>
      <c r="BD760" s="29"/>
      <c r="BE760" s="6"/>
      <c r="BF760" s="6"/>
      <c r="BG760" s="6"/>
      <c r="BH760" s="6"/>
      <c r="BI760" s="6"/>
    </row>
    <row r="761" spans="1:61" ht="51" customHeight="1" x14ac:dyDescent="0.65">
      <c r="A761" s="41"/>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9"/>
      <c r="BB761" s="6"/>
      <c r="BC761" s="6"/>
      <c r="BD761" s="29"/>
      <c r="BE761" s="6"/>
      <c r="BF761" s="6"/>
      <c r="BG761" s="6"/>
      <c r="BH761" s="6"/>
      <c r="BI761" s="6"/>
    </row>
    <row r="762" spans="1:61" ht="51" customHeight="1" x14ac:dyDescent="0.65">
      <c r="A762" s="41"/>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9"/>
      <c r="BB762" s="6"/>
      <c r="BC762" s="6"/>
      <c r="BD762" s="29"/>
      <c r="BE762" s="6"/>
      <c r="BF762" s="6"/>
      <c r="BG762" s="6"/>
      <c r="BH762" s="6"/>
      <c r="BI762" s="6"/>
    </row>
    <row r="763" spans="1:61" ht="51" customHeight="1" x14ac:dyDescent="0.65">
      <c r="A763" s="41"/>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9"/>
      <c r="BB763" s="6"/>
      <c r="BC763" s="6"/>
      <c r="BD763" s="29"/>
      <c r="BE763" s="6"/>
      <c r="BF763" s="6"/>
      <c r="BG763" s="6"/>
      <c r="BH763" s="6"/>
      <c r="BI763" s="6"/>
    </row>
    <row r="764" spans="1:61" ht="51" customHeight="1" x14ac:dyDescent="0.65">
      <c r="A764" s="41"/>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9"/>
      <c r="BB764" s="6"/>
      <c r="BC764" s="6"/>
      <c r="BD764" s="29"/>
      <c r="BE764" s="6"/>
      <c r="BF764" s="6"/>
      <c r="BG764" s="6"/>
      <c r="BH764" s="6"/>
      <c r="BI764" s="6"/>
    </row>
    <row r="765" spans="1:61" ht="51" customHeight="1" x14ac:dyDescent="0.65">
      <c r="A765" s="41"/>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9"/>
      <c r="BB765" s="6"/>
      <c r="BC765" s="6"/>
      <c r="BD765" s="29"/>
      <c r="BE765" s="6"/>
      <c r="BF765" s="6"/>
      <c r="BG765" s="6"/>
      <c r="BH765" s="6"/>
      <c r="BI765" s="6"/>
    </row>
    <row r="766" spans="1:61" ht="51" customHeight="1" x14ac:dyDescent="0.65">
      <c r="A766" s="41"/>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9"/>
      <c r="BB766" s="6"/>
      <c r="BC766" s="6"/>
      <c r="BD766" s="29"/>
      <c r="BE766" s="6"/>
      <c r="BF766" s="6"/>
      <c r="BG766" s="6"/>
      <c r="BH766" s="6"/>
      <c r="BI766" s="6"/>
    </row>
    <row r="767" spans="1:61" ht="51" customHeight="1" x14ac:dyDescent="0.65">
      <c r="A767" s="41"/>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9"/>
      <c r="BB767" s="6"/>
      <c r="BC767" s="6"/>
      <c r="BD767" s="29"/>
      <c r="BE767" s="6"/>
      <c r="BF767" s="6"/>
      <c r="BG767" s="6"/>
      <c r="BH767" s="6"/>
      <c r="BI767" s="6"/>
    </row>
    <row r="768" spans="1:61" ht="51" customHeight="1" x14ac:dyDescent="0.65">
      <c r="A768" s="41"/>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9"/>
      <c r="BB768" s="6"/>
      <c r="BC768" s="6"/>
      <c r="BD768" s="29"/>
      <c r="BE768" s="6"/>
      <c r="BF768" s="6"/>
      <c r="BG768" s="6"/>
      <c r="BH768" s="6"/>
      <c r="BI768" s="6"/>
    </row>
    <row r="769" spans="1:61" ht="51" customHeight="1" x14ac:dyDescent="0.65">
      <c r="A769" s="41"/>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9"/>
      <c r="BB769" s="6"/>
      <c r="BC769" s="6"/>
      <c r="BD769" s="29"/>
      <c r="BE769" s="6"/>
      <c r="BF769" s="6"/>
      <c r="BG769" s="6"/>
      <c r="BH769" s="6"/>
      <c r="BI769" s="6"/>
    </row>
    <row r="770" spans="1:61" ht="51" customHeight="1" x14ac:dyDescent="0.65">
      <c r="A770" s="41"/>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9"/>
      <c r="BB770" s="6"/>
      <c r="BC770" s="6"/>
      <c r="BD770" s="29"/>
      <c r="BE770" s="6"/>
      <c r="BF770" s="6"/>
      <c r="BG770" s="6"/>
      <c r="BH770" s="6"/>
      <c r="BI770" s="6"/>
    </row>
    <row r="771" spans="1:61" ht="51" customHeight="1" x14ac:dyDescent="0.65">
      <c r="A771" s="41"/>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9"/>
      <c r="BB771" s="6"/>
      <c r="BC771" s="6"/>
      <c r="BD771" s="29"/>
      <c r="BE771" s="6"/>
      <c r="BF771" s="6"/>
      <c r="BG771" s="6"/>
      <c r="BH771" s="6"/>
      <c r="BI771" s="6"/>
    </row>
    <row r="772" spans="1:61" ht="51" customHeight="1" x14ac:dyDescent="0.65">
      <c r="A772" s="41"/>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9"/>
      <c r="BB772" s="6"/>
      <c r="BC772" s="6"/>
      <c r="BD772" s="29"/>
      <c r="BE772" s="6"/>
      <c r="BF772" s="6"/>
      <c r="BG772" s="6"/>
      <c r="BH772" s="6"/>
      <c r="BI772" s="6"/>
    </row>
    <row r="773" spans="1:61" ht="51" customHeight="1" x14ac:dyDescent="0.65">
      <c r="A773" s="41"/>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9"/>
      <c r="BB773" s="6"/>
      <c r="BC773" s="6"/>
      <c r="BD773" s="29"/>
      <c r="BE773" s="6"/>
      <c r="BF773" s="6"/>
      <c r="BG773" s="6"/>
      <c r="BH773" s="6"/>
      <c r="BI773" s="6"/>
    </row>
    <row r="774" spans="1:61" ht="51" customHeight="1" x14ac:dyDescent="0.65">
      <c r="A774" s="41"/>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9"/>
      <c r="BB774" s="6"/>
      <c r="BC774" s="6"/>
      <c r="BD774" s="29"/>
      <c r="BE774" s="6"/>
      <c r="BF774" s="6"/>
      <c r="BG774" s="6"/>
      <c r="BH774" s="6"/>
      <c r="BI774" s="6"/>
    </row>
    <row r="775" spans="1:61" ht="51" customHeight="1" x14ac:dyDescent="0.65">
      <c r="A775" s="41"/>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9"/>
      <c r="BB775" s="6"/>
      <c r="BC775" s="6"/>
      <c r="BD775" s="29"/>
      <c r="BE775" s="6"/>
      <c r="BF775" s="6"/>
      <c r="BG775" s="6"/>
      <c r="BH775" s="6"/>
      <c r="BI775" s="6"/>
    </row>
    <row r="776" spans="1:61" ht="51" customHeight="1" x14ac:dyDescent="0.65">
      <c r="A776" s="41"/>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9"/>
      <c r="BB776" s="6"/>
      <c r="BC776" s="6"/>
      <c r="BD776" s="29"/>
      <c r="BE776" s="6"/>
      <c r="BF776" s="6"/>
      <c r="BG776" s="6"/>
      <c r="BH776" s="6"/>
      <c r="BI776" s="6"/>
    </row>
    <row r="777" spans="1:61" ht="51" customHeight="1" x14ac:dyDescent="0.65">
      <c r="A777" s="41"/>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9"/>
      <c r="BB777" s="6"/>
      <c r="BC777" s="6"/>
      <c r="BD777" s="29"/>
      <c r="BE777" s="6"/>
      <c r="BF777" s="6"/>
      <c r="BG777" s="6"/>
      <c r="BH777" s="6"/>
      <c r="BI777" s="6"/>
    </row>
    <row r="778" spans="1:61" ht="51" customHeight="1" x14ac:dyDescent="0.65">
      <c r="A778" s="41"/>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9"/>
      <c r="BB778" s="6"/>
      <c r="BC778" s="6"/>
      <c r="BD778" s="29"/>
      <c r="BE778" s="6"/>
      <c r="BF778" s="6"/>
      <c r="BG778" s="6"/>
      <c r="BH778" s="6"/>
      <c r="BI778" s="6"/>
    </row>
    <row r="779" spans="1:61" ht="51" customHeight="1" x14ac:dyDescent="0.65">
      <c r="A779" s="41"/>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9"/>
      <c r="BB779" s="6"/>
      <c r="BC779" s="6"/>
      <c r="BD779" s="29"/>
      <c r="BE779" s="6"/>
      <c r="BF779" s="6"/>
      <c r="BG779" s="6"/>
      <c r="BH779" s="6"/>
      <c r="BI779" s="6"/>
    </row>
    <row r="780" spans="1:61" ht="51" customHeight="1" x14ac:dyDescent="0.65">
      <c r="A780" s="41"/>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9"/>
      <c r="BB780" s="6"/>
      <c r="BC780" s="6"/>
      <c r="BD780" s="29"/>
      <c r="BE780" s="6"/>
      <c r="BF780" s="6"/>
      <c r="BG780" s="6"/>
      <c r="BH780" s="6"/>
      <c r="BI780" s="6"/>
    </row>
    <row r="781" spans="1:61" ht="51" customHeight="1" x14ac:dyDescent="0.65">
      <c r="A781" s="41"/>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9"/>
      <c r="BB781" s="6"/>
      <c r="BC781" s="6"/>
      <c r="BD781" s="29"/>
      <c r="BE781" s="6"/>
      <c r="BF781" s="6"/>
      <c r="BG781" s="6"/>
      <c r="BH781" s="6"/>
      <c r="BI781" s="6"/>
    </row>
    <row r="782" spans="1:61" ht="51" customHeight="1" x14ac:dyDescent="0.65">
      <c r="A782" s="41"/>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9"/>
      <c r="BB782" s="6"/>
      <c r="BC782" s="6"/>
      <c r="BD782" s="29"/>
      <c r="BE782" s="6"/>
      <c r="BF782" s="6"/>
      <c r="BG782" s="6"/>
      <c r="BH782" s="6"/>
      <c r="BI782" s="6"/>
    </row>
    <row r="783" spans="1:61" ht="51" customHeight="1" x14ac:dyDescent="0.65">
      <c r="A783" s="41"/>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9"/>
      <c r="BB783" s="6"/>
      <c r="BC783" s="6"/>
      <c r="BD783" s="29"/>
      <c r="BE783" s="6"/>
      <c r="BF783" s="6"/>
      <c r="BG783" s="6"/>
      <c r="BH783" s="6"/>
      <c r="BI783" s="6"/>
    </row>
    <row r="784" spans="1:61" ht="51" customHeight="1" x14ac:dyDescent="0.65">
      <c r="A784" s="41"/>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9"/>
      <c r="BB784" s="6"/>
      <c r="BC784" s="6"/>
      <c r="BD784" s="29"/>
      <c r="BE784" s="6"/>
      <c r="BF784" s="6"/>
      <c r="BG784" s="6"/>
      <c r="BH784" s="6"/>
      <c r="BI784" s="6"/>
    </row>
    <row r="785" spans="1:61" ht="51" customHeight="1" x14ac:dyDescent="0.65">
      <c r="A785" s="41"/>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9"/>
      <c r="BB785" s="6"/>
      <c r="BC785" s="6"/>
      <c r="BD785" s="29"/>
      <c r="BE785" s="6"/>
      <c r="BF785" s="6"/>
      <c r="BG785" s="6"/>
      <c r="BH785" s="6"/>
      <c r="BI785" s="6"/>
    </row>
    <row r="786" spans="1:61" ht="51" customHeight="1" x14ac:dyDescent="0.65">
      <c r="A786" s="41"/>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9"/>
      <c r="BB786" s="6"/>
      <c r="BC786" s="6"/>
      <c r="BD786" s="29"/>
      <c r="BE786" s="6"/>
      <c r="BF786" s="6"/>
      <c r="BG786" s="6"/>
      <c r="BH786" s="6"/>
      <c r="BI786" s="6"/>
    </row>
    <row r="787" spans="1:61" ht="51" customHeight="1" x14ac:dyDescent="0.65">
      <c r="A787" s="41"/>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9"/>
      <c r="BB787" s="6"/>
      <c r="BC787" s="6"/>
      <c r="BD787" s="29"/>
      <c r="BE787" s="6"/>
      <c r="BF787" s="6"/>
      <c r="BG787" s="6"/>
      <c r="BH787" s="6"/>
      <c r="BI787" s="6"/>
    </row>
    <row r="788" spans="1:61" ht="51" customHeight="1" x14ac:dyDescent="0.65">
      <c r="A788" s="41"/>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9"/>
      <c r="BB788" s="6"/>
      <c r="BC788" s="6"/>
      <c r="BD788" s="29"/>
      <c r="BE788" s="6"/>
      <c r="BF788" s="6"/>
      <c r="BG788" s="6"/>
      <c r="BH788" s="6"/>
      <c r="BI788" s="6"/>
    </row>
    <row r="789" spans="1:61" ht="51" customHeight="1" x14ac:dyDescent="0.65">
      <c r="A789" s="41"/>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9"/>
      <c r="BB789" s="6"/>
      <c r="BC789" s="6"/>
      <c r="BD789" s="29"/>
      <c r="BE789" s="6"/>
      <c r="BF789" s="6"/>
      <c r="BG789" s="6"/>
      <c r="BH789" s="6"/>
      <c r="BI789" s="6"/>
    </row>
    <row r="790" spans="1:61" ht="51" customHeight="1" x14ac:dyDescent="0.65">
      <c r="A790" s="41"/>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9"/>
      <c r="BB790" s="6"/>
      <c r="BC790" s="6"/>
      <c r="BD790" s="29"/>
      <c r="BE790" s="6"/>
      <c r="BF790" s="6"/>
      <c r="BG790" s="6"/>
      <c r="BH790" s="6"/>
      <c r="BI790" s="6"/>
    </row>
    <row r="791" spans="1:61" ht="51" customHeight="1" x14ac:dyDescent="0.65">
      <c r="A791" s="41"/>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9"/>
      <c r="BB791" s="6"/>
      <c r="BC791" s="6"/>
      <c r="BD791" s="29"/>
      <c r="BE791" s="6"/>
      <c r="BF791" s="6"/>
      <c r="BG791" s="6"/>
      <c r="BH791" s="6"/>
      <c r="BI791" s="6"/>
    </row>
    <row r="792" spans="1:61" ht="51" customHeight="1" x14ac:dyDescent="0.65">
      <c r="A792" s="41"/>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9"/>
      <c r="BB792" s="6"/>
      <c r="BC792" s="6"/>
      <c r="BD792" s="29"/>
      <c r="BE792" s="6"/>
      <c r="BF792" s="6"/>
      <c r="BG792" s="6"/>
      <c r="BH792" s="6"/>
      <c r="BI792" s="6"/>
    </row>
    <row r="793" spans="1:61" ht="51" customHeight="1" x14ac:dyDescent="0.65">
      <c r="A793" s="41"/>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9"/>
      <c r="BB793" s="6"/>
      <c r="BC793" s="6"/>
      <c r="BD793" s="29"/>
      <c r="BE793" s="6"/>
      <c r="BF793" s="6"/>
      <c r="BG793" s="6"/>
      <c r="BH793" s="6"/>
      <c r="BI793" s="6"/>
    </row>
    <row r="794" spans="1:61" ht="51" customHeight="1" x14ac:dyDescent="0.65">
      <c r="A794" s="41"/>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9"/>
      <c r="BB794" s="6"/>
      <c r="BC794" s="6"/>
      <c r="BD794" s="29"/>
      <c r="BE794" s="6"/>
      <c r="BF794" s="6"/>
      <c r="BG794" s="6"/>
      <c r="BH794" s="6"/>
      <c r="BI794" s="6"/>
    </row>
    <row r="795" spans="1:61" ht="51" customHeight="1" x14ac:dyDescent="0.65">
      <c r="A795" s="41"/>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9"/>
      <c r="BB795" s="6"/>
      <c r="BC795" s="6"/>
      <c r="BD795" s="29"/>
      <c r="BE795" s="6"/>
      <c r="BF795" s="6"/>
      <c r="BG795" s="6"/>
      <c r="BH795" s="6"/>
      <c r="BI795" s="6"/>
    </row>
    <row r="796" spans="1:61" ht="51" customHeight="1" x14ac:dyDescent="0.65">
      <c r="A796" s="41"/>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9"/>
      <c r="BB796" s="6"/>
      <c r="BC796" s="6"/>
      <c r="BD796" s="29"/>
      <c r="BE796" s="6"/>
      <c r="BF796" s="6"/>
      <c r="BG796" s="6"/>
      <c r="BH796" s="6"/>
      <c r="BI796" s="6"/>
    </row>
    <row r="797" spans="1:61" ht="51" customHeight="1" x14ac:dyDescent="0.65">
      <c r="A797" s="41"/>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9"/>
      <c r="BB797" s="6"/>
      <c r="BC797" s="6"/>
      <c r="BD797" s="29"/>
      <c r="BE797" s="6"/>
      <c r="BF797" s="6"/>
      <c r="BG797" s="6"/>
      <c r="BH797" s="6"/>
      <c r="BI797" s="6"/>
    </row>
    <row r="798" spans="1:61" ht="51" customHeight="1" x14ac:dyDescent="0.65">
      <c r="A798" s="41"/>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9"/>
      <c r="BB798" s="6"/>
      <c r="BC798" s="6"/>
      <c r="BD798" s="29"/>
      <c r="BE798" s="6"/>
      <c r="BF798" s="6"/>
      <c r="BG798" s="6"/>
      <c r="BH798" s="6"/>
      <c r="BI798" s="6"/>
    </row>
    <row r="799" spans="1:61" ht="51" customHeight="1" x14ac:dyDescent="0.65">
      <c r="A799" s="41"/>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9"/>
      <c r="BB799" s="6"/>
      <c r="BC799" s="6"/>
      <c r="BD799" s="29"/>
      <c r="BE799" s="6"/>
      <c r="BF799" s="6"/>
      <c r="BG799" s="6"/>
      <c r="BH799" s="6"/>
      <c r="BI799" s="6"/>
    </row>
    <row r="800" spans="1:61" ht="51" customHeight="1" x14ac:dyDescent="0.65">
      <c r="A800" s="41"/>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9"/>
      <c r="BB800" s="6"/>
      <c r="BC800" s="6"/>
      <c r="BD800" s="29"/>
      <c r="BE800" s="6"/>
      <c r="BF800" s="6"/>
      <c r="BG800" s="6"/>
      <c r="BH800" s="6"/>
      <c r="BI800" s="6"/>
    </row>
    <row r="801" spans="1:61" ht="51" customHeight="1" x14ac:dyDescent="0.65">
      <c r="A801" s="41"/>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9"/>
      <c r="BB801" s="6"/>
      <c r="BC801" s="6"/>
      <c r="BD801" s="29"/>
      <c r="BE801" s="6"/>
      <c r="BF801" s="6"/>
      <c r="BG801" s="6"/>
      <c r="BH801" s="6"/>
      <c r="BI801" s="6"/>
    </row>
    <row r="802" spans="1:61" ht="51" customHeight="1" x14ac:dyDescent="0.65">
      <c r="A802" s="41"/>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9"/>
      <c r="BB802" s="6"/>
      <c r="BC802" s="6"/>
      <c r="BD802" s="29"/>
      <c r="BE802" s="6"/>
      <c r="BF802" s="6"/>
      <c r="BG802" s="6"/>
      <c r="BH802" s="6"/>
      <c r="BI802" s="6"/>
    </row>
    <row r="803" spans="1:61" ht="51" customHeight="1" x14ac:dyDescent="0.65">
      <c r="A803" s="41"/>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9"/>
      <c r="BB803" s="6"/>
      <c r="BC803" s="6"/>
      <c r="BD803" s="29"/>
      <c r="BE803" s="6"/>
      <c r="BF803" s="6"/>
      <c r="BG803" s="6"/>
      <c r="BH803" s="6"/>
      <c r="BI803" s="6"/>
    </row>
    <row r="804" spans="1:61" ht="51" customHeight="1" x14ac:dyDescent="0.65">
      <c r="A804" s="41"/>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9"/>
      <c r="BB804" s="6"/>
      <c r="BC804" s="6"/>
      <c r="BD804" s="29"/>
      <c r="BE804" s="6"/>
      <c r="BF804" s="6"/>
      <c r="BG804" s="6"/>
      <c r="BH804" s="6"/>
      <c r="BI804" s="6"/>
    </row>
    <row r="805" spans="1:61" ht="51" customHeight="1" x14ac:dyDescent="0.65">
      <c r="A805" s="41"/>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9"/>
      <c r="BB805" s="6"/>
      <c r="BC805" s="6"/>
      <c r="BD805" s="29"/>
      <c r="BE805" s="6"/>
      <c r="BF805" s="6"/>
      <c r="BG805" s="6"/>
      <c r="BH805" s="6"/>
      <c r="BI805" s="6"/>
    </row>
    <row r="806" spans="1:61" ht="51" customHeight="1" x14ac:dyDescent="0.65">
      <c r="A806" s="41"/>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9"/>
      <c r="BB806" s="6"/>
      <c r="BC806" s="6"/>
      <c r="BD806" s="29"/>
      <c r="BE806" s="6"/>
      <c r="BF806" s="6"/>
      <c r="BG806" s="6"/>
      <c r="BH806" s="6"/>
      <c r="BI806" s="6"/>
    </row>
    <row r="807" spans="1:61" ht="51" customHeight="1" x14ac:dyDescent="0.65">
      <c r="A807" s="41"/>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9"/>
      <c r="BB807" s="6"/>
      <c r="BC807" s="6"/>
      <c r="BD807" s="29"/>
      <c r="BE807" s="6"/>
      <c r="BF807" s="6"/>
      <c r="BG807" s="6"/>
      <c r="BH807" s="6"/>
      <c r="BI807" s="6"/>
    </row>
    <row r="808" spans="1:61" ht="51" customHeight="1" x14ac:dyDescent="0.65">
      <c r="A808" s="41"/>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9"/>
      <c r="BB808" s="6"/>
      <c r="BC808" s="6"/>
      <c r="BD808" s="29"/>
      <c r="BE808" s="6"/>
      <c r="BF808" s="6"/>
      <c r="BG808" s="6"/>
      <c r="BH808" s="6"/>
      <c r="BI808" s="6"/>
    </row>
    <row r="809" spans="1:61" ht="51" customHeight="1" x14ac:dyDescent="0.65">
      <c r="A809" s="41"/>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9"/>
      <c r="BB809" s="6"/>
      <c r="BC809" s="6"/>
      <c r="BD809" s="29"/>
      <c r="BE809" s="6"/>
      <c r="BF809" s="6"/>
      <c r="BG809" s="6"/>
      <c r="BH809" s="6"/>
      <c r="BI809" s="6"/>
    </row>
    <row r="810" spans="1:61" ht="51" customHeight="1" x14ac:dyDescent="0.65">
      <c r="A810" s="41"/>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9"/>
      <c r="BB810" s="6"/>
      <c r="BC810" s="6"/>
      <c r="BD810" s="29"/>
      <c r="BE810" s="6"/>
      <c r="BF810" s="6"/>
      <c r="BG810" s="6"/>
      <c r="BH810" s="6"/>
      <c r="BI810" s="6"/>
    </row>
    <row r="811" spans="1:61" ht="51" customHeight="1" x14ac:dyDescent="0.65">
      <c r="A811" s="41"/>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9"/>
      <c r="BB811" s="6"/>
      <c r="BC811" s="6"/>
      <c r="BD811" s="29"/>
      <c r="BE811" s="6"/>
      <c r="BF811" s="6"/>
      <c r="BG811" s="6"/>
      <c r="BH811" s="6"/>
      <c r="BI811" s="6"/>
    </row>
    <row r="812" spans="1:61" ht="51" customHeight="1" x14ac:dyDescent="0.65">
      <c r="A812" s="41"/>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9"/>
      <c r="BB812" s="6"/>
      <c r="BC812" s="6"/>
      <c r="BD812" s="29"/>
      <c r="BE812" s="6"/>
      <c r="BF812" s="6"/>
      <c r="BG812" s="6"/>
      <c r="BH812" s="6"/>
      <c r="BI812" s="6"/>
    </row>
    <row r="813" spans="1:61" ht="51" customHeight="1" x14ac:dyDescent="0.65">
      <c r="A813" s="41"/>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9"/>
      <c r="BB813" s="6"/>
      <c r="BC813" s="6"/>
      <c r="BD813" s="29"/>
      <c r="BE813" s="6"/>
      <c r="BF813" s="6"/>
      <c r="BG813" s="6"/>
      <c r="BH813" s="6"/>
      <c r="BI813" s="6"/>
    </row>
    <row r="814" spans="1:61" ht="51" customHeight="1" x14ac:dyDescent="0.65">
      <c r="A814" s="41"/>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9"/>
      <c r="BB814" s="6"/>
      <c r="BC814" s="6"/>
      <c r="BD814" s="29"/>
      <c r="BE814" s="6"/>
      <c r="BF814" s="6"/>
      <c r="BG814" s="6"/>
      <c r="BH814" s="6"/>
      <c r="BI814" s="6"/>
    </row>
    <row r="815" spans="1:61" ht="51" customHeight="1" x14ac:dyDescent="0.65">
      <c r="A815" s="41"/>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9"/>
      <c r="BB815" s="6"/>
      <c r="BC815" s="6"/>
      <c r="BD815" s="29"/>
      <c r="BE815" s="6"/>
      <c r="BF815" s="6"/>
      <c r="BG815" s="6"/>
      <c r="BH815" s="6"/>
      <c r="BI815" s="6"/>
    </row>
    <row r="816" spans="1:61" ht="51" customHeight="1" x14ac:dyDescent="0.65">
      <c r="A816" s="41"/>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9"/>
      <c r="BB816" s="6"/>
      <c r="BC816" s="6"/>
      <c r="BD816" s="29"/>
      <c r="BE816" s="6"/>
      <c r="BF816" s="6"/>
      <c r="BG816" s="6"/>
      <c r="BH816" s="6"/>
      <c r="BI816" s="6"/>
    </row>
    <row r="817" spans="1:61" ht="51" customHeight="1" x14ac:dyDescent="0.65">
      <c r="A817" s="41"/>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9"/>
      <c r="BB817" s="6"/>
      <c r="BC817" s="6"/>
      <c r="BD817" s="29"/>
      <c r="BE817" s="6"/>
      <c r="BF817" s="6"/>
      <c r="BG817" s="6"/>
      <c r="BH817" s="6"/>
      <c r="BI817" s="6"/>
    </row>
    <row r="818" spans="1:61" ht="51" customHeight="1" x14ac:dyDescent="0.65">
      <c r="A818" s="41"/>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9"/>
      <c r="BB818" s="6"/>
      <c r="BC818" s="6"/>
      <c r="BD818" s="29"/>
      <c r="BE818" s="6"/>
      <c r="BF818" s="6"/>
      <c r="BG818" s="6"/>
      <c r="BH818" s="6"/>
      <c r="BI818" s="6"/>
    </row>
    <row r="819" spans="1:61" ht="51" customHeight="1" x14ac:dyDescent="0.65">
      <c r="A819" s="41"/>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9"/>
      <c r="BB819" s="6"/>
      <c r="BC819" s="6"/>
      <c r="BD819" s="29"/>
      <c r="BE819" s="6"/>
      <c r="BF819" s="6"/>
      <c r="BG819" s="6"/>
      <c r="BH819" s="6"/>
      <c r="BI819" s="6"/>
    </row>
    <row r="820" spans="1:61" ht="51" customHeight="1" x14ac:dyDescent="0.65">
      <c r="A820" s="41"/>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9"/>
      <c r="BB820" s="6"/>
      <c r="BC820" s="6"/>
      <c r="BD820" s="29"/>
      <c r="BE820" s="6"/>
      <c r="BF820" s="6"/>
      <c r="BG820" s="6"/>
      <c r="BH820" s="6"/>
      <c r="BI820" s="6"/>
    </row>
    <row r="821" spans="1:61" ht="51" customHeight="1" x14ac:dyDescent="0.65">
      <c r="A821" s="41"/>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9"/>
      <c r="BB821" s="6"/>
      <c r="BC821" s="6"/>
      <c r="BD821" s="29"/>
      <c r="BE821" s="6"/>
      <c r="BF821" s="6"/>
      <c r="BG821" s="6"/>
      <c r="BH821" s="6"/>
      <c r="BI821" s="6"/>
    </row>
    <row r="822" spans="1:61" ht="51" customHeight="1" x14ac:dyDescent="0.65">
      <c r="A822" s="41"/>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9"/>
      <c r="BB822" s="6"/>
      <c r="BC822" s="6"/>
      <c r="BD822" s="29"/>
      <c r="BE822" s="6"/>
      <c r="BF822" s="6"/>
      <c r="BG822" s="6"/>
      <c r="BH822" s="6"/>
      <c r="BI822" s="6"/>
    </row>
    <row r="823" spans="1:61" ht="51" customHeight="1" x14ac:dyDescent="0.65">
      <c r="A823" s="41"/>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9"/>
      <c r="BB823" s="6"/>
      <c r="BC823" s="6"/>
      <c r="BD823" s="29"/>
      <c r="BE823" s="6"/>
      <c r="BF823" s="6"/>
      <c r="BG823" s="6"/>
      <c r="BH823" s="6"/>
      <c r="BI823" s="6"/>
    </row>
    <row r="824" spans="1:61" ht="51" customHeight="1" x14ac:dyDescent="0.65">
      <c r="A824" s="41"/>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9"/>
      <c r="BB824" s="6"/>
      <c r="BC824" s="6"/>
      <c r="BD824" s="29"/>
      <c r="BE824" s="6"/>
      <c r="BF824" s="6"/>
      <c r="BG824" s="6"/>
      <c r="BH824" s="6"/>
      <c r="BI824" s="6"/>
    </row>
    <row r="825" spans="1:61" ht="51" customHeight="1" x14ac:dyDescent="0.65">
      <c r="A825" s="41"/>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9"/>
      <c r="BB825" s="6"/>
      <c r="BC825" s="6"/>
      <c r="BD825" s="29"/>
      <c r="BE825" s="6"/>
      <c r="BF825" s="6"/>
      <c r="BG825" s="6"/>
      <c r="BH825" s="6"/>
      <c r="BI825" s="6"/>
    </row>
    <row r="826" spans="1:61" ht="51" customHeight="1" x14ac:dyDescent="0.65">
      <c r="A826" s="41"/>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9"/>
      <c r="BB826" s="6"/>
      <c r="BC826" s="6"/>
      <c r="BD826" s="29"/>
      <c r="BE826" s="6"/>
      <c r="BF826" s="6"/>
      <c r="BG826" s="6"/>
      <c r="BH826" s="6"/>
      <c r="BI826" s="6"/>
    </row>
    <row r="827" spans="1:61" ht="51" customHeight="1" x14ac:dyDescent="0.65">
      <c r="A827" s="41"/>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9"/>
      <c r="BB827" s="6"/>
      <c r="BC827" s="6"/>
      <c r="BD827" s="29"/>
      <c r="BE827" s="6"/>
      <c r="BF827" s="6"/>
      <c r="BG827" s="6"/>
      <c r="BH827" s="6"/>
      <c r="BI827" s="6"/>
    </row>
    <row r="828" spans="1:61" ht="51" customHeight="1" x14ac:dyDescent="0.65">
      <c r="A828" s="41"/>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9"/>
      <c r="BB828" s="6"/>
      <c r="BC828" s="6"/>
      <c r="BD828" s="29"/>
      <c r="BE828" s="6"/>
      <c r="BF828" s="6"/>
      <c r="BG828" s="6"/>
      <c r="BH828" s="6"/>
      <c r="BI828" s="6"/>
    </row>
    <row r="829" spans="1:61" ht="51" customHeight="1" x14ac:dyDescent="0.65">
      <c r="A829" s="41"/>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9"/>
      <c r="BB829" s="6"/>
      <c r="BC829" s="6"/>
      <c r="BD829" s="29"/>
      <c r="BE829" s="6"/>
      <c r="BF829" s="6"/>
      <c r="BG829" s="6"/>
      <c r="BH829" s="6"/>
      <c r="BI829" s="6"/>
    </row>
    <row r="830" spans="1:61" ht="51" customHeight="1" x14ac:dyDescent="0.65">
      <c r="A830" s="41"/>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9"/>
      <c r="BB830" s="6"/>
      <c r="BC830" s="6"/>
      <c r="BD830" s="29"/>
      <c r="BE830" s="6"/>
      <c r="BF830" s="6"/>
      <c r="BG830" s="6"/>
      <c r="BH830" s="6"/>
      <c r="BI830" s="6"/>
    </row>
    <row r="831" spans="1:61" ht="51" customHeight="1" x14ac:dyDescent="0.65">
      <c r="A831" s="41"/>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9"/>
      <c r="BB831" s="6"/>
      <c r="BC831" s="6"/>
      <c r="BD831" s="29"/>
      <c r="BE831" s="6"/>
      <c r="BF831" s="6"/>
      <c r="BG831" s="6"/>
      <c r="BH831" s="6"/>
      <c r="BI831" s="6"/>
    </row>
    <row r="832" spans="1:61" ht="51" customHeight="1" x14ac:dyDescent="0.65">
      <c r="A832" s="41"/>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9"/>
      <c r="BB832" s="6"/>
      <c r="BC832" s="6"/>
      <c r="BD832" s="29"/>
      <c r="BE832" s="6"/>
      <c r="BF832" s="6"/>
      <c r="BG832" s="6"/>
      <c r="BH832" s="6"/>
      <c r="BI832" s="6"/>
    </row>
    <row r="833" spans="1:61" ht="51" customHeight="1" x14ac:dyDescent="0.65">
      <c r="A833" s="41"/>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9"/>
      <c r="BB833" s="6"/>
      <c r="BC833" s="6"/>
      <c r="BD833" s="29"/>
      <c r="BE833" s="6"/>
      <c r="BF833" s="6"/>
      <c r="BG833" s="6"/>
      <c r="BH833" s="6"/>
      <c r="BI833" s="6"/>
    </row>
    <row r="834" spans="1:61" ht="51" customHeight="1" x14ac:dyDescent="0.65">
      <c r="A834" s="41"/>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9"/>
      <c r="BB834" s="6"/>
      <c r="BC834" s="6"/>
      <c r="BD834" s="29"/>
      <c r="BE834" s="6"/>
      <c r="BF834" s="6"/>
      <c r="BG834" s="6"/>
      <c r="BH834" s="6"/>
      <c r="BI834" s="6"/>
    </row>
    <row r="835" spans="1:61" ht="51" customHeight="1" x14ac:dyDescent="0.65">
      <c r="A835" s="41"/>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9"/>
      <c r="BB835" s="6"/>
      <c r="BC835" s="6"/>
      <c r="BD835" s="29"/>
      <c r="BE835" s="6"/>
      <c r="BF835" s="6"/>
      <c r="BG835" s="6"/>
      <c r="BH835" s="6"/>
      <c r="BI835" s="6"/>
    </row>
    <row r="836" spans="1:61" ht="51" customHeight="1" x14ac:dyDescent="0.65">
      <c r="A836" s="41"/>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9"/>
      <c r="BB836" s="6"/>
      <c r="BC836" s="6"/>
      <c r="BD836" s="29"/>
      <c r="BE836" s="6"/>
      <c r="BF836" s="6"/>
      <c r="BG836" s="6"/>
      <c r="BH836" s="6"/>
      <c r="BI836" s="6"/>
    </row>
    <row r="837" spans="1:61" ht="51" customHeight="1" x14ac:dyDescent="0.65">
      <c r="A837" s="41"/>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9"/>
      <c r="BB837" s="6"/>
      <c r="BC837" s="6"/>
      <c r="BD837" s="29"/>
      <c r="BE837" s="6"/>
      <c r="BF837" s="6"/>
      <c r="BG837" s="6"/>
      <c r="BH837" s="6"/>
      <c r="BI837" s="6"/>
    </row>
    <row r="838" spans="1:61" ht="51" customHeight="1" x14ac:dyDescent="0.65">
      <c r="A838" s="41"/>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9"/>
      <c r="BB838" s="6"/>
      <c r="BC838" s="6"/>
      <c r="BD838" s="29"/>
      <c r="BE838" s="6"/>
      <c r="BF838" s="6"/>
      <c r="BG838" s="6"/>
      <c r="BH838" s="6"/>
      <c r="BI838" s="6"/>
    </row>
    <row r="839" spans="1:61" ht="51" customHeight="1" x14ac:dyDescent="0.65">
      <c r="A839" s="41"/>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9"/>
      <c r="BB839" s="6"/>
      <c r="BC839" s="6"/>
      <c r="BD839" s="29"/>
      <c r="BE839" s="6"/>
      <c r="BF839" s="6"/>
      <c r="BG839" s="6"/>
      <c r="BH839" s="6"/>
      <c r="BI839" s="6"/>
    </row>
    <row r="840" spans="1:61" ht="51" customHeight="1" x14ac:dyDescent="0.65">
      <c r="A840" s="41"/>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9"/>
      <c r="BB840" s="6"/>
      <c r="BC840" s="6"/>
      <c r="BD840" s="29"/>
      <c r="BE840" s="6"/>
      <c r="BF840" s="6"/>
      <c r="BG840" s="6"/>
      <c r="BH840" s="6"/>
      <c r="BI840" s="6"/>
    </row>
    <row r="841" spans="1:61" ht="51" customHeight="1" x14ac:dyDescent="0.65">
      <c r="A841" s="41"/>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9"/>
      <c r="BB841" s="6"/>
      <c r="BC841" s="6"/>
      <c r="BD841" s="29"/>
      <c r="BE841" s="6"/>
      <c r="BF841" s="6"/>
      <c r="BG841" s="6"/>
      <c r="BH841" s="6"/>
      <c r="BI841" s="6"/>
    </row>
    <row r="842" spans="1:61" ht="51" customHeight="1" x14ac:dyDescent="0.65">
      <c r="A842" s="41"/>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9"/>
      <c r="BB842" s="6"/>
      <c r="BC842" s="6"/>
      <c r="BD842" s="29"/>
      <c r="BE842" s="6"/>
      <c r="BF842" s="6"/>
      <c r="BG842" s="6"/>
      <c r="BH842" s="6"/>
      <c r="BI842" s="6"/>
    </row>
    <row r="843" spans="1:61" ht="51" customHeight="1" x14ac:dyDescent="0.65">
      <c r="A843" s="41"/>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9"/>
      <c r="BB843" s="6"/>
      <c r="BC843" s="6"/>
      <c r="BD843" s="29"/>
      <c r="BE843" s="6"/>
      <c r="BF843" s="6"/>
      <c r="BG843" s="6"/>
      <c r="BH843" s="6"/>
      <c r="BI843" s="6"/>
    </row>
    <row r="844" spans="1:61" ht="51" customHeight="1" x14ac:dyDescent="0.65">
      <c r="A844" s="41"/>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9"/>
      <c r="BB844" s="6"/>
      <c r="BC844" s="6"/>
      <c r="BD844" s="29"/>
      <c r="BE844" s="6"/>
      <c r="BF844" s="6"/>
      <c r="BG844" s="6"/>
      <c r="BH844" s="6"/>
      <c r="BI844" s="6"/>
    </row>
    <row r="845" spans="1:61" ht="51" customHeight="1" x14ac:dyDescent="0.65">
      <c r="A845" s="41"/>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9"/>
      <c r="BB845" s="6"/>
      <c r="BC845" s="6"/>
      <c r="BD845" s="29"/>
      <c r="BE845" s="6"/>
      <c r="BF845" s="6"/>
      <c r="BG845" s="6"/>
      <c r="BH845" s="6"/>
      <c r="BI845" s="6"/>
    </row>
    <row r="846" spans="1:61" ht="51" customHeight="1" x14ac:dyDescent="0.65">
      <c r="A846" s="41"/>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9"/>
      <c r="BB846" s="6"/>
      <c r="BC846" s="6"/>
      <c r="BD846" s="29"/>
      <c r="BE846" s="6"/>
      <c r="BF846" s="6"/>
      <c r="BG846" s="6"/>
      <c r="BH846" s="6"/>
      <c r="BI846" s="6"/>
    </row>
    <row r="847" spans="1:61" ht="51" customHeight="1" x14ac:dyDescent="0.65">
      <c r="A847" s="41"/>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9"/>
      <c r="BB847" s="6"/>
      <c r="BC847" s="6"/>
      <c r="BD847" s="29"/>
      <c r="BE847" s="6"/>
      <c r="BF847" s="6"/>
      <c r="BG847" s="6"/>
      <c r="BH847" s="6"/>
      <c r="BI847" s="6"/>
    </row>
    <row r="848" spans="1:61" ht="51" customHeight="1" x14ac:dyDescent="0.65">
      <c r="A848" s="41"/>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9"/>
      <c r="BB848" s="6"/>
      <c r="BC848" s="6"/>
      <c r="BD848" s="29"/>
      <c r="BE848" s="6"/>
      <c r="BF848" s="6"/>
      <c r="BG848" s="6"/>
      <c r="BH848" s="6"/>
      <c r="BI848" s="6"/>
    </row>
    <row r="849" spans="1:61" ht="51" customHeight="1" x14ac:dyDescent="0.65">
      <c r="A849" s="41"/>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9"/>
      <c r="BB849" s="6"/>
      <c r="BC849" s="6"/>
      <c r="BD849" s="29"/>
      <c r="BE849" s="6"/>
      <c r="BF849" s="6"/>
      <c r="BG849" s="6"/>
      <c r="BH849" s="6"/>
      <c r="BI849" s="6"/>
    </row>
    <row r="850" spans="1:61" ht="51" customHeight="1" x14ac:dyDescent="0.65">
      <c r="A850" s="41"/>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9"/>
      <c r="BB850" s="6"/>
      <c r="BC850" s="6"/>
      <c r="BD850" s="29"/>
      <c r="BE850" s="6"/>
      <c r="BF850" s="6"/>
      <c r="BG850" s="6"/>
      <c r="BH850" s="6"/>
      <c r="BI850" s="6"/>
    </row>
    <row r="851" spans="1:61" ht="51" customHeight="1" x14ac:dyDescent="0.65">
      <c r="A851" s="41"/>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9"/>
      <c r="BB851" s="6"/>
      <c r="BC851" s="6"/>
      <c r="BD851" s="29"/>
      <c r="BE851" s="6"/>
      <c r="BF851" s="6"/>
      <c r="BG851" s="6"/>
      <c r="BH851" s="6"/>
      <c r="BI851" s="6"/>
    </row>
    <row r="852" spans="1:61" ht="51" customHeight="1" x14ac:dyDescent="0.65">
      <c r="A852" s="41"/>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9"/>
      <c r="BB852" s="6"/>
      <c r="BC852" s="6"/>
      <c r="BD852" s="29"/>
      <c r="BE852" s="6"/>
      <c r="BF852" s="6"/>
      <c r="BG852" s="6"/>
      <c r="BH852" s="6"/>
      <c r="BI852" s="6"/>
    </row>
    <row r="853" spans="1:61" ht="51" customHeight="1" x14ac:dyDescent="0.65">
      <c r="A853" s="41"/>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9"/>
      <c r="BB853" s="6"/>
      <c r="BC853" s="6"/>
      <c r="BD853" s="29"/>
      <c r="BE853" s="6"/>
      <c r="BF853" s="6"/>
      <c r="BG853" s="6"/>
      <c r="BH853" s="6"/>
      <c r="BI853" s="6"/>
    </row>
    <row r="854" spans="1:61" ht="51" customHeight="1" x14ac:dyDescent="0.65">
      <c r="A854" s="41"/>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9"/>
      <c r="BB854" s="6"/>
      <c r="BC854" s="6"/>
      <c r="BD854" s="29"/>
      <c r="BE854" s="6"/>
      <c r="BF854" s="6"/>
      <c r="BG854" s="6"/>
      <c r="BH854" s="6"/>
      <c r="BI854" s="6"/>
    </row>
    <row r="855" spans="1:61" ht="51" customHeight="1" x14ac:dyDescent="0.65">
      <c r="A855" s="41"/>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9"/>
      <c r="BB855" s="6"/>
      <c r="BC855" s="6"/>
      <c r="BD855" s="29"/>
      <c r="BE855" s="6"/>
      <c r="BF855" s="6"/>
      <c r="BG855" s="6"/>
      <c r="BH855" s="6"/>
      <c r="BI855" s="6"/>
    </row>
    <row r="856" spans="1:61" ht="51" customHeight="1" x14ac:dyDescent="0.65">
      <c r="A856" s="41"/>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9"/>
      <c r="BB856" s="6"/>
      <c r="BC856" s="6"/>
      <c r="BD856" s="29"/>
      <c r="BE856" s="6"/>
      <c r="BF856" s="6"/>
      <c r="BG856" s="6"/>
      <c r="BH856" s="6"/>
      <c r="BI856" s="6"/>
    </row>
    <row r="857" spans="1:61" ht="51" customHeight="1" x14ac:dyDescent="0.65">
      <c r="A857" s="41"/>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9"/>
      <c r="BB857" s="6"/>
      <c r="BC857" s="6"/>
      <c r="BD857" s="29"/>
      <c r="BE857" s="6"/>
      <c r="BF857" s="6"/>
      <c r="BG857" s="6"/>
      <c r="BH857" s="6"/>
      <c r="BI857" s="6"/>
    </row>
    <row r="858" spans="1:61" ht="51" customHeight="1" x14ac:dyDescent="0.65">
      <c r="A858" s="41"/>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9"/>
      <c r="BB858" s="6"/>
      <c r="BC858" s="6"/>
      <c r="BD858" s="29"/>
      <c r="BE858" s="6"/>
      <c r="BF858" s="6"/>
      <c r="BG858" s="6"/>
      <c r="BH858" s="6"/>
      <c r="BI858" s="6"/>
    </row>
    <row r="859" spans="1:61" ht="51" customHeight="1" x14ac:dyDescent="0.65">
      <c r="A859" s="41"/>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9"/>
      <c r="BB859" s="6"/>
      <c r="BC859" s="6"/>
      <c r="BD859" s="29"/>
      <c r="BE859" s="6"/>
      <c r="BF859" s="6"/>
      <c r="BG859" s="6"/>
      <c r="BH859" s="6"/>
      <c r="BI859" s="6"/>
    </row>
    <row r="860" spans="1:61" ht="51" customHeight="1" x14ac:dyDescent="0.65">
      <c r="A860" s="41"/>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9"/>
      <c r="BB860" s="6"/>
      <c r="BC860" s="6"/>
      <c r="BD860" s="29"/>
      <c r="BE860" s="6"/>
      <c r="BF860" s="6"/>
      <c r="BG860" s="6"/>
      <c r="BH860" s="6"/>
      <c r="BI860" s="6"/>
    </row>
    <row r="861" spans="1:61" ht="51" customHeight="1" x14ac:dyDescent="0.65">
      <c r="A861" s="41"/>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9"/>
      <c r="BB861" s="6"/>
      <c r="BC861" s="6"/>
      <c r="BD861" s="29"/>
      <c r="BE861" s="6"/>
      <c r="BF861" s="6"/>
      <c r="BG861" s="6"/>
      <c r="BH861" s="6"/>
      <c r="BI861" s="6"/>
    </row>
    <row r="862" spans="1:61" ht="51" customHeight="1" x14ac:dyDescent="0.65">
      <c r="A862" s="41"/>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9"/>
      <c r="BB862" s="6"/>
      <c r="BC862" s="6"/>
      <c r="BD862" s="29"/>
      <c r="BE862" s="6"/>
      <c r="BF862" s="6"/>
      <c r="BG862" s="6"/>
      <c r="BH862" s="6"/>
      <c r="BI862" s="6"/>
    </row>
    <row r="863" spans="1:61" ht="51" customHeight="1" x14ac:dyDescent="0.65">
      <c r="A863" s="41"/>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9"/>
      <c r="BB863" s="6"/>
      <c r="BC863" s="6"/>
      <c r="BD863" s="29"/>
      <c r="BE863" s="6"/>
      <c r="BF863" s="6"/>
      <c r="BG863" s="6"/>
      <c r="BH863" s="6"/>
      <c r="BI863" s="6"/>
    </row>
    <row r="864" spans="1:61" ht="51" customHeight="1" x14ac:dyDescent="0.65">
      <c r="A864" s="41"/>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9"/>
      <c r="BB864" s="6"/>
      <c r="BC864" s="6"/>
      <c r="BD864" s="29"/>
      <c r="BE864" s="6"/>
      <c r="BF864" s="6"/>
      <c r="BG864" s="6"/>
      <c r="BH864" s="6"/>
      <c r="BI864" s="6"/>
    </row>
    <row r="865" spans="1:61" ht="51" customHeight="1" x14ac:dyDescent="0.65">
      <c r="A865" s="41"/>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9"/>
      <c r="BB865" s="6"/>
      <c r="BC865" s="6"/>
      <c r="BD865" s="29"/>
      <c r="BE865" s="6"/>
      <c r="BF865" s="6"/>
      <c r="BG865" s="6"/>
      <c r="BH865" s="6"/>
      <c r="BI865" s="6"/>
    </row>
    <row r="866" spans="1:61" ht="51" customHeight="1" x14ac:dyDescent="0.65">
      <c r="A866" s="41"/>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9"/>
      <c r="BB866" s="6"/>
      <c r="BC866" s="6"/>
      <c r="BD866" s="29"/>
      <c r="BE866" s="6"/>
      <c r="BF866" s="6"/>
      <c r="BG866" s="6"/>
      <c r="BH866" s="6"/>
      <c r="BI866" s="6"/>
    </row>
    <row r="867" spans="1:61" ht="51" customHeight="1" x14ac:dyDescent="0.65">
      <c r="A867" s="41"/>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9"/>
      <c r="BB867" s="6"/>
      <c r="BC867" s="6"/>
      <c r="BD867" s="29"/>
      <c r="BE867" s="6"/>
      <c r="BF867" s="6"/>
      <c r="BG867" s="6"/>
      <c r="BH867" s="6"/>
      <c r="BI867" s="6"/>
    </row>
    <row r="868" spans="1:61" ht="51" customHeight="1" x14ac:dyDescent="0.65">
      <c r="A868" s="41"/>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9"/>
      <c r="BB868" s="6"/>
      <c r="BC868" s="6"/>
      <c r="BD868" s="29"/>
      <c r="BE868" s="6"/>
      <c r="BF868" s="6"/>
      <c r="BG868" s="6"/>
      <c r="BH868" s="6"/>
      <c r="BI868" s="6"/>
    </row>
    <row r="869" spans="1:61" ht="51" customHeight="1" x14ac:dyDescent="0.65">
      <c r="A869" s="41"/>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9"/>
      <c r="BB869" s="6"/>
      <c r="BC869" s="6"/>
      <c r="BD869" s="29"/>
      <c r="BE869" s="6"/>
      <c r="BF869" s="6"/>
      <c r="BG869" s="6"/>
      <c r="BH869" s="6"/>
      <c r="BI869" s="6"/>
    </row>
    <row r="870" spans="1:61" ht="51" customHeight="1" x14ac:dyDescent="0.65">
      <c r="A870" s="41"/>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9"/>
      <c r="BB870" s="6"/>
      <c r="BC870" s="6"/>
      <c r="BD870" s="29"/>
      <c r="BE870" s="6"/>
      <c r="BF870" s="6"/>
      <c r="BG870" s="6"/>
      <c r="BH870" s="6"/>
      <c r="BI870" s="6"/>
    </row>
    <row r="871" spans="1:61" ht="51" customHeight="1" x14ac:dyDescent="0.65">
      <c r="A871" s="41"/>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9"/>
      <c r="BB871" s="6"/>
      <c r="BC871" s="6"/>
      <c r="BD871" s="29"/>
      <c r="BE871" s="6"/>
      <c r="BF871" s="6"/>
      <c r="BG871" s="6"/>
      <c r="BH871" s="6"/>
      <c r="BI871" s="6"/>
    </row>
    <row r="872" spans="1:61" ht="51" customHeight="1" x14ac:dyDescent="0.65">
      <c r="A872" s="41"/>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9"/>
      <c r="BB872" s="6"/>
      <c r="BC872" s="6"/>
      <c r="BD872" s="29"/>
      <c r="BE872" s="6"/>
      <c r="BF872" s="6"/>
      <c r="BG872" s="6"/>
      <c r="BH872" s="6"/>
      <c r="BI872" s="6"/>
    </row>
    <row r="873" spans="1:61" ht="51" customHeight="1" x14ac:dyDescent="0.65">
      <c r="A873" s="41"/>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9"/>
      <c r="BB873" s="6"/>
      <c r="BC873" s="6"/>
      <c r="BD873" s="29"/>
      <c r="BE873" s="6"/>
      <c r="BF873" s="6"/>
      <c r="BG873" s="6"/>
      <c r="BH873" s="6"/>
      <c r="BI873" s="6"/>
    </row>
    <row r="874" spans="1:61" ht="51" customHeight="1" x14ac:dyDescent="0.65">
      <c r="A874" s="41"/>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9"/>
      <c r="BB874" s="6"/>
      <c r="BC874" s="6"/>
      <c r="BD874" s="29"/>
      <c r="BE874" s="6"/>
      <c r="BF874" s="6"/>
      <c r="BG874" s="6"/>
      <c r="BH874" s="6"/>
      <c r="BI874" s="6"/>
    </row>
    <row r="875" spans="1:61" ht="51" customHeight="1" x14ac:dyDescent="0.65">
      <c r="A875" s="41"/>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9"/>
      <c r="BB875" s="6"/>
      <c r="BC875" s="6"/>
      <c r="BD875" s="29"/>
      <c r="BE875" s="6"/>
      <c r="BF875" s="6"/>
      <c r="BG875" s="6"/>
      <c r="BH875" s="6"/>
      <c r="BI875" s="6"/>
    </row>
    <row r="876" spans="1:61" ht="51" customHeight="1" x14ac:dyDescent="0.65">
      <c r="A876" s="41"/>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9"/>
      <c r="BB876" s="6"/>
      <c r="BC876" s="6"/>
      <c r="BD876" s="29"/>
      <c r="BE876" s="6"/>
      <c r="BF876" s="6"/>
      <c r="BG876" s="6"/>
      <c r="BH876" s="6"/>
      <c r="BI876" s="6"/>
    </row>
    <row r="877" spans="1:61" ht="51" customHeight="1" x14ac:dyDescent="0.65">
      <c r="A877" s="41"/>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9"/>
      <c r="BB877" s="6"/>
      <c r="BC877" s="6"/>
      <c r="BD877" s="29"/>
      <c r="BE877" s="6"/>
      <c r="BF877" s="6"/>
      <c r="BG877" s="6"/>
      <c r="BH877" s="6"/>
      <c r="BI877" s="6"/>
    </row>
    <row r="878" spans="1:61" ht="51" customHeight="1" x14ac:dyDescent="0.65">
      <c r="A878" s="41"/>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9"/>
      <c r="BB878" s="6"/>
      <c r="BC878" s="6"/>
      <c r="BD878" s="29"/>
      <c r="BE878" s="6"/>
      <c r="BF878" s="6"/>
      <c r="BG878" s="6"/>
      <c r="BH878" s="6"/>
      <c r="BI878" s="6"/>
    </row>
    <row r="879" spans="1:61" ht="51" customHeight="1" x14ac:dyDescent="0.65">
      <c r="A879" s="41"/>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9"/>
      <c r="BB879" s="6"/>
      <c r="BC879" s="6"/>
      <c r="BD879" s="29"/>
      <c r="BE879" s="6"/>
      <c r="BF879" s="6"/>
      <c r="BG879" s="6"/>
      <c r="BH879" s="6"/>
      <c r="BI879" s="6"/>
    </row>
    <row r="880" spans="1:61" ht="51" customHeight="1" x14ac:dyDescent="0.65">
      <c r="A880" s="41"/>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9"/>
      <c r="BB880" s="6"/>
      <c r="BC880" s="6"/>
      <c r="BD880" s="29"/>
      <c r="BE880" s="6"/>
      <c r="BF880" s="6"/>
      <c r="BG880" s="6"/>
      <c r="BH880" s="6"/>
      <c r="BI880" s="6"/>
    </row>
    <row r="881" spans="1:61" ht="51" customHeight="1" x14ac:dyDescent="0.65">
      <c r="A881" s="41"/>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9"/>
      <c r="BB881" s="6"/>
      <c r="BC881" s="6"/>
      <c r="BD881" s="29"/>
      <c r="BE881" s="6"/>
      <c r="BF881" s="6"/>
      <c r="BG881" s="6"/>
      <c r="BH881" s="6"/>
      <c r="BI881" s="6"/>
    </row>
    <row r="882" spans="1:61" ht="51" customHeight="1" x14ac:dyDescent="0.65">
      <c r="A882" s="41"/>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9"/>
      <c r="BB882" s="6"/>
      <c r="BC882" s="6"/>
      <c r="BD882" s="29"/>
      <c r="BE882" s="6"/>
      <c r="BF882" s="6"/>
      <c r="BG882" s="6"/>
      <c r="BH882" s="6"/>
      <c r="BI882" s="6"/>
    </row>
    <row r="883" spans="1:61" ht="51" customHeight="1" x14ac:dyDescent="0.65">
      <c r="A883" s="41"/>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9"/>
      <c r="BB883" s="6"/>
      <c r="BC883" s="6"/>
      <c r="BD883" s="29"/>
      <c r="BE883" s="6"/>
      <c r="BF883" s="6"/>
      <c r="BG883" s="6"/>
      <c r="BH883" s="6"/>
      <c r="BI883" s="6"/>
    </row>
    <row r="884" spans="1:61" ht="51" customHeight="1" x14ac:dyDescent="0.65">
      <c r="A884" s="41"/>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9"/>
      <c r="BB884" s="6"/>
      <c r="BC884" s="6"/>
      <c r="BD884" s="29"/>
      <c r="BE884" s="6"/>
      <c r="BF884" s="6"/>
      <c r="BG884" s="6"/>
      <c r="BH884" s="6"/>
      <c r="BI884" s="6"/>
    </row>
    <row r="885" spans="1:61" ht="51" customHeight="1" x14ac:dyDescent="0.65">
      <c r="A885" s="41"/>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9"/>
      <c r="BB885" s="6"/>
      <c r="BC885" s="6"/>
      <c r="BD885" s="29"/>
      <c r="BE885" s="6"/>
      <c r="BF885" s="6"/>
      <c r="BG885" s="6"/>
      <c r="BH885" s="6"/>
      <c r="BI885" s="6"/>
    </row>
    <row r="886" spans="1:61" ht="51" customHeight="1" x14ac:dyDescent="0.65">
      <c r="A886" s="41"/>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9"/>
      <c r="BB886" s="6"/>
      <c r="BC886" s="6"/>
      <c r="BD886" s="29"/>
      <c r="BE886" s="6"/>
      <c r="BF886" s="6"/>
      <c r="BG886" s="6"/>
      <c r="BH886" s="6"/>
      <c r="BI886" s="6"/>
    </row>
    <row r="887" spans="1:61" ht="51" customHeight="1" x14ac:dyDescent="0.65">
      <c r="A887" s="41"/>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9"/>
      <c r="BB887" s="6"/>
      <c r="BC887" s="6"/>
      <c r="BD887" s="29"/>
      <c r="BE887" s="6"/>
      <c r="BF887" s="6"/>
      <c r="BG887" s="6"/>
      <c r="BH887" s="6"/>
      <c r="BI887" s="6"/>
    </row>
    <row r="888" spans="1:61" ht="51" customHeight="1" x14ac:dyDescent="0.65">
      <c r="A888" s="41"/>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9"/>
      <c r="BB888" s="6"/>
      <c r="BC888" s="6"/>
      <c r="BD888" s="29"/>
      <c r="BE888" s="6"/>
      <c r="BF888" s="6"/>
      <c r="BG888" s="6"/>
      <c r="BH888" s="6"/>
      <c r="BI888" s="6"/>
    </row>
    <row r="889" spans="1:61" ht="51" customHeight="1" x14ac:dyDescent="0.65">
      <c r="A889" s="41"/>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9"/>
      <c r="BB889" s="6"/>
      <c r="BC889" s="6"/>
      <c r="BD889" s="29"/>
      <c r="BE889" s="6"/>
      <c r="BF889" s="6"/>
      <c r="BG889" s="6"/>
      <c r="BH889" s="6"/>
      <c r="BI889" s="6"/>
    </row>
    <row r="890" spans="1:61" ht="51" customHeight="1" x14ac:dyDescent="0.65">
      <c r="A890" s="41"/>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9"/>
      <c r="BB890" s="6"/>
      <c r="BC890" s="6"/>
      <c r="BD890" s="29"/>
      <c r="BE890" s="6"/>
      <c r="BF890" s="6"/>
      <c r="BG890" s="6"/>
      <c r="BH890" s="6"/>
      <c r="BI890" s="6"/>
    </row>
    <row r="891" spans="1:61" ht="51" customHeight="1" x14ac:dyDescent="0.65">
      <c r="A891" s="41"/>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9"/>
      <c r="BB891" s="6"/>
      <c r="BC891" s="6"/>
      <c r="BD891" s="29"/>
      <c r="BE891" s="6"/>
      <c r="BF891" s="6"/>
      <c r="BG891" s="6"/>
      <c r="BH891" s="6"/>
      <c r="BI891" s="6"/>
    </row>
    <row r="892" spans="1:61" ht="51" customHeight="1" x14ac:dyDescent="0.65">
      <c r="A892" s="41"/>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9"/>
      <c r="BB892" s="6"/>
      <c r="BC892" s="6"/>
      <c r="BD892" s="29"/>
      <c r="BE892" s="6"/>
      <c r="BF892" s="6"/>
      <c r="BG892" s="6"/>
      <c r="BH892" s="6"/>
      <c r="BI892" s="6"/>
    </row>
    <row r="893" spans="1:61" ht="51" customHeight="1" x14ac:dyDescent="0.65">
      <c r="A893" s="41"/>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9"/>
      <c r="BB893" s="6"/>
      <c r="BC893" s="6"/>
      <c r="BD893" s="29"/>
      <c r="BE893" s="6"/>
      <c r="BF893" s="6"/>
      <c r="BG893" s="6"/>
      <c r="BH893" s="6"/>
      <c r="BI893" s="6"/>
    </row>
    <row r="894" spans="1:61" ht="51" customHeight="1" x14ac:dyDescent="0.65">
      <c r="A894" s="41"/>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9"/>
      <c r="BB894" s="6"/>
      <c r="BC894" s="6"/>
      <c r="BD894" s="29"/>
      <c r="BE894" s="6"/>
      <c r="BF894" s="6"/>
      <c r="BG894" s="6"/>
      <c r="BH894" s="6"/>
      <c r="BI894" s="6"/>
    </row>
    <row r="895" spans="1:61" ht="51" customHeight="1" x14ac:dyDescent="0.65">
      <c r="A895" s="41"/>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9"/>
      <c r="BB895" s="6"/>
      <c r="BC895" s="6"/>
      <c r="BD895" s="29"/>
      <c r="BE895" s="6"/>
      <c r="BF895" s="6"/>
      <c r="BG895" s="6"/>
      <c r="BH895" s="6"/>
      <c r="BI895" s="6"/>
    </row>
    <row r="896" spans="1:61" ht="51" customHeight="1" x14ac:dyDescent="0.65">
      <c r="A896" s="41"/>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9"/>
      <c r="BB896" s="6"/>
      <c r="BC896" s="6"/>
      <c r="BD896" s="29"/>
      <c r="BE896" s="6"/>
      <c r="BF896" s="6"/>
      <c r="BG896" s="6"/>
      <c r="BH896" s="6"/>
      <c r="BI896" s="6"/>
    </row>
    <row r="897" spans="1:61" ht="51" customHeight="1" x14ac:dyDescent="0.65">
      <c r="A897" s="41"/>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9"/>
      <c r="BB897" s="6"/>
      <c r="BC897" s="6"/>
      <c r="BD897" s="29"/>
      <c r="BE897" s="6"/>
      <c r="BF897" s="6"/>
      <c r="BG897" s="6"/>
      <c r="BH897" s="6"/>
      <c r="BI897" s="6"/>
    </row>
    <row r="898" spans="1:61" ht="51" customHeight="1" x14ac:dyDescent="0.65">
      <c r="A898" s="41"/>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9"/>
      <c r="BB898" s="6"/>
      <c r="BC898" s="6"/>
      <c r="BD898" s="29"/>
      <c r="BE898" s="6"/>
      <c r="BF898" s="6"/>
      <c r="BG898" s="6"/>
      <c r="BH898" s="6"/>
      <c r="BI898" s="6"/>
    </row>
    <row r="899" spans="1:61" ht="51" customHeight="1" x14ac:dyDescent="0.65">
      <c r="A899" s="41"/>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9"/>
      <c r="BB899" s="6"/>
      <c r="BC899" s="6"/>
      <c r="BD899" s="29"/>
      <c r="BE899" s="6"/>
      <c r="BF899" s="6"/>
      <c r="BG899" s="6"/>
      <c r="BH899" s="6"/>
      <c r="BI899" s="6"/>
    </row>
    <row r="900" spans="1:61" ht="51" customHeight="1" x14ac:dyDescent="0.65">
      <c r="A900" s="41"/>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9"/>
      <c r="BB900" s="6"/>
      <c r="BC900" s="6"/>
      <c r="BD900" s="29"/>
      <c r="BE900" s="6"/>
      <c r="BF900" s="6"/>
      <c r="BG900" s="6"/>
      <c r="BH900" s="6"/>
      <c r="BI900" s="6"/>
    </row>
    <row r="901" spans="1:61" ht="51" customHeight="1" x14ac:dyDescent="0.65">
      <c r="A901" s="41"/>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9"/>
      <c r="BB901" s="6"/>
      <c r="BC901" s="6"/>
      <c r="BD901" s="29"/>
      <c r="BE901" s="6"/>
      <c r="BF901" s="6"/>
      <c r="BG901" s="6"/>
      <c r="BH901" s="6"/>
      <c r="BI901" s="6"/>
    </row>
    <row r="902" spans="1:61" ht="51" customHeight="1" x14ac:dyDescent="0.65">
      <c r="A902" s="41"/>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9"/>
      <c r="BB902" s="6"/>
      <c r="BC902" s="6"/>
      <c r="BD902" s="29"/>
      <c r="BE902" s="6"/>
      <c r="BF902" s="6"/>
      <c r="BG902" s="6"/>
      <c r="BH902" s="6"/>
      <c r="BI902" s="6"/>
    </row>
    <row r="903" spans="1:61" ht="51" customHeight="1" x14ac:dyDescent="0.65">
      <c r="A903" s="41"/>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9"/>
      <c r="BB903" s="6"/>
      <c r="BC903" s="6"/>
      <c r="BD903" s="29"/>
      <c r="BE903" s="6"/>
      <c r="BF903" s="6"/>
      <c r="BG903" s="6"/>
      <c r="BH903" s="6"/>
      <c r="BI903" s="6"/>
    </row>
    <row r="904" spans="1:61" ht="51" customHeight="1" x14ac:dyDescent="0.65">
      <c r="A904" s="41"/>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9"/>
      <c r="BB904" s="6"/>
      <c r="BC904" s="6"/>
      <c r="BD904" s="29"/>
      <c r="BE904" s="6"/>
      <c r="BF904" s="6"/>
      <c r="BG904" s="6"/>
      <c r="BH904" s="6"/>
      <c r="BI904" s="6"/>
    </row>
    <row r="905" spans="1:61" ht="51" customHeight="1" x14ac:dyDescent="0.65">
      <c r="A905" s="41"/>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9"/>
      <c r="BB905" s="6"/>
      <c r="BC905" s="6"/>
      <c r="BD905" s="29"/>
      <c r="BE905" s="6"/>
      <c r="BF905" s="6"/>
      <c r="BG905" s="6"/>
      <c r="BH905" s="6"/>
      <c r="BI905" s="6"/>
    </row>
    <row r="906" spans="1:61" ht="51" customHeight="1" x14ac:dyDescent="0.65">
      <c r="A906" s="41"/>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9"/>
      <c r="BB906" s="6"/>
      <c r="BC906" s="6"/>
      <c r="BD906" s="29"/>
      <c r="BE906" s="6"/>
      <c r="BF906" s="6"/>
      <c r="BG906" s="6"/>
      <c r="BH906" s="6"/>
      <c r="BI906" s="6"/>
    </row>
    <row r="907" spans="1:61" ht="51" customHeight="1" x14ac:dyDescent="0.65">
      <c r="A907" s="41"/>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9"/>
      <c r="BB907" s="6"/>
      <c r="BC907" s="6"/>
      <c r="BD907" s="29"/>
      <c r="BE907" s="6"/>
      <c r="BF907" s="6"/>
      <c r="BG907" s="6"/>
      <c r="BH907" s="6"/>
      <c r="BI907" s="6"/>
    </row>
    <row r="908" spans="1:61" ht="51" customHeight="1" x14ac:dyDescent="0.65">
      <c r="A908" s="41"/>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9"/>
      <c r="BB908" s="6"/>
      <c r="BC908" s="6"/>
      <c r="BD908" s="29"/>
      <c r="BE908" s="6"/>
      <c r="BF908" s="6"/>
      <c r="BG908" s="6"/>
      <c r="BH908" s="6"/>
      <c r="BI908" s="6"/>
    </row>
    <row r="909" spans="1:61" ht="51" customHeight="1" x14ac:dyDescent="0.65">
      <c r="A909" s="41"/>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9"/>
      <c r="BB909" s="6"/>
      <c r="BC909" s="6"/>
      <c r="BD909" s="29"/>
      <c r="BE909" s="6"/>
      <c r="BF909" s="6"/>
      <c r="BG909" s="6"/>
      <c r="BH909" s="6"/>
      <c r="BI909" s="6"/>
    </row>
    <row r="910" spans="1:61" ht="51" customHeight="1" x14ac:dyDescent="0.65">
      <c r="A910" s="41"/>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9"/>
      <c r="BB910" s="6"/>
      <c r="BC910" s="6"/>
      <c r="BD910" s="29"/>
      <c r="BE910" s="6"/>
      <c r="BF910" s="6"/>
      <c r="BG910" s="6"/>
      <c r="BH910" s="6"/>
      <c r="BI910" s="6"/>
    </row>
    <row r="911" spans="1:61" ht="51" customHeight="1" x14ac:dyDescent="0.65">
      <c r="A911" s="41"/>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9"/>
      <c r="BB911" s="6"/>
      <c r="BC911" s="6"/>
      <c r="BD911" s="29"/>
      <c r="BE911" s="6"/>
      <c r="BF911" s="6"/>
      <c r="BG911" s="6"/>
      <c r="BH911" s="6"/>
      <c r="BI911" s="6"/>
    </row>
    <row r="912" spans="1:61" ht="51" customHeight="1" x14ac:dyDescent="0.65">
      <c r="A912" s="41"/>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9"/>
      <c r="BB912" s="6"/>
      <c r="BC912" s="6"/>
      <c r="BD912" s="29"/>
      <c r="BE912" s="6"/>
      <c r="BF912" s="6"/>
      <c r="BG912" s="6"/>
      <c r="BH912" s="6"/>
      <c r="BI912" s="6"/>
    </row>
    <row r="913" spans="1:61" ht="51" customHeight="1" x14ac:dyDescent="0.65">
      <c r="A913" s="41"/>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9"/>
      <c r="BB913" s="6"/>
      <c r="BC913" s="6"/>
      <c r="BD913" s="29"/>
      <c r="BE913" s="6"/>
      <c r="BF913" s="6"/>
      <c r="BG913" s="6"/>
      <c r="BH913" s="6"/>
      <c r="BI913" s="6"/>
    </row>
    <row r="914" spans="1:61" ht="51" customHeight="1" x14ac:dyDescent="0.65">
      <c r="A914" s="41"/>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9"/>
      <c r="BB914" s="6"/>
      <c r="BC914" s="6"/>
      <c r="BD914" s="29"/>
      <c r="BE914" s="6"/>
      <c r="BF914" s="6"/>
      <c r="BG914" s="6"/>
      <c r="BH914" s="6"/>
      <c r="BI914" s="6"/>
    </row>
    <row r="915" spans="1:61" ht="51" customHeight="1" x14ac:dyDescent="0.65">
      <c r="A915" s="41"/>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9"/>
      <c r="BB915" s="6"/>
      <c r="BC915" s="6"/>
      <c r="BD915" s="29"/>
      <c r="BE915" s="6"/>
      <c r="BF915" s="6"/>
      <c r="BG915" s="6"/>
      <c r="BH915" s="6"/>
      <c r="BI915" s="6"/>
    </row>
    <row r="916" spans="1:61" ht="51" customHeight="1" x14ac:dyDescent="0.65">
      <c r="A916" s="41"/>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9"/>
      <c r="BB916" s="6"/>
      <c r="BC916" s="6"/>
      <c r="BD916" s="29"/>
      <c r="BE916" s="6"/>
      <c r="BF916" s="6"/>
      <c r="BG916" s="6"/>
      <c r="BH916" s="6"/>
      <c r="BI916" s="6"/>
    </row>
    <row r="917" spans="1:61" ht="51" customHeight="1" x14ac:dyDescent="0.65">
      <c r="A917" s="41"/>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9"/>
      <c r="BB917" s="6"/>
      <c r="BC917" s="6"/>
      <c r="BD917" s="29"/>
      <c r="BE917" s="6"/>
      <c r="BF917" s="6"/>
      <c r="BG917" s="6"/>
      <c r="BH917" s="6"/>
      <c r="BI917" s="6"/>
    </row>
    <row r="918" spans="1:61" ht="51" customHeight="1" x14ac:dyDescent="0.65">
      <c r="A918" s="41"/>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9"/>
      <c r="BB918" s="6"/>
      <c r="BC918" s="6"/>
      <c r="BD918" s="29"/>
      <c r="BE918" s="6"/>
      <c r="BF918" s="6"/>
      <c r="BG918" s="6"/>
      <c r="BH918" s="6"/>
      <c r="BI918" s="6"/>
    </row>
    <row r="919" spans="1:61" ht="51" customHeight="1" x14ac:dyDescent="0.65">
      <c r="A919" s="41"/>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9"/>
      <c r="BB919" s="6"/>
      <c r="BC919" s="6"/>
      <c r="BD919" s="29"/>
      <c r="BE919" s="6"/>
      <c r="BF919" s="6"/>
      <c r="BG919" s="6"/>
      <c r="BH919" s="6"/>
      <c r="BI919" s="6"/>
    </row>
    <row r="920" spans="1:61" ht="51" customHeight="1" x14ac:dyDescent="0.65">
      <c r="A920" s="41"/>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9"/>
      <c r="BB920" s="6"/>
      <c r="BC920" s="6"/>
      <c r="BD920" s="29"/>
      <c r="BE920" s="6"/>
      <c r="BF920" s="6"/>
      <c r="BG920" s="6"/>
      <c r="BH920" s="6"/>
      <c r="BI920" s="6"/>
    </row>
    <row r="921" spans="1:61" ht="51" customHeight="1" x14ac:dyDescent="0.65">
      <c r="A921" s="41"/>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9"/>
      <c r="BB921" s="6"/>
      <c r="BC921" s="6"/>
      <c r="BD921" s="29"/>
      <c r="BE921" s="6"/>
      <c r="BF921" s="6"/>
      <c r="BG921" s="6"/>
      <c r="BH921" s="6"/>
      <c r="BI921" s="6"/>
    </row>
    <row r="922" spans="1:61" ht="51" customHeight="1" x14ac:dyDescent="0.65">
      <c r="A922" s="41"/>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9"/>
      <c r="BB922" s="6"/>
      <c r="BC922" s="6"/>
      <c r="BD922" s="29"/>
      <c r="BE922" s="6"/>
      <c r="BF922" s="6"/>
      <c r="BG922" s="6"/>
      <c r="BH922" s="6"/>
      <c r="BI922" s="6"/>
    </row>
    <row r="923" spans="1:61" ht="51" customHeight="1" x14ac:dyDescent="0.65">
      <c r="A923" s="41"/>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9"/>
      <c r="BB923" s="6"/>
      <c r="BC923" s="6"/>
      <c r="BD923" s="29"/>
      <c r="BE923" s="6"/>
      <c r="BF923" s="6"/>
      <c r="BG923" s="6"/>
      <c r="BH923" s="6"/>
      <c r="BI923" s="6"/>
    </row>
    <row r="924" spans="1:61" ht="51" customHeight="1" x14ac:dyDescent="0.65">
      <c r="A924" s="41"/>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9"/>
      <c r="BB924" s="6"/>
      <c r="BC924" s="6"/>
      <c r="BD924" s="29"/>
      <c r="BE924" s="6"/>
      <c r="BF924" s="6"/>
      <c r="BG924" s="6"/>
      <c r="BH924" s="6"/>
      <c r="BI924" s="6"/>
    </row>
    <row r="925" spans="1:61" ht="51" customHeight="1" x14ac:dyDescent="0.65">
      <c r="A925" s="41"/>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9"/>
      <c r="BB925" s="6"/>
      <c r="BC925" s="6"/>
      <c r="BD925" s="29"/>
      <c r="BE925" s="6"/>
      <c r="BF925" s="6"/>
      <c r="BG925" s="6"/>
      <c r="BH925" s="6"/>
      <c r="BI925" s="6"/>
    </row>
    <row r="926" spans="1:61" ht="51" customHeight="1" x14ac:dyDescent="0.65">
      <c r="A926" s="41"/>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9"/>
      <c r="BB926" s="6"/>
      <c r="BC926" s="6"/>
      <c r="BD926" s="29"/>
      <c r="BE926" s="6"/>
      <c r="BF926" s="6"/>
      <c r="BG926" s="6"/>
      <c r="BH926" s="6"/>
      <c r="BI926" s="6"/>
    </row>
    <row r="927" spans="1:61" ht="51" customHeight="1" x14ac:dyDescent="0.65">
      <c r="A927" s="41"/>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9"/>
      <c r="BB927" s="6"/>
      <c r="BC927" s="6"/>
      <c r="BD927" s="29"/>
      <c r="BE927" s="6"/>
      <c r="BF927" s="6"/>
      <c r="BG927" s="6"/>
      <c r="BH927" s="6"/>
      <c r="BI927" s="6"/>
    </row>
    <row r="928" spans="1:61" ht="51" customHeight="1" x14ac:dyDescent="0.65">
      <c r="A928" s="41"/>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9"/>
      <c r="BB928" s="6"/>
      <c r="BC928" s="6"/>
      <c r="BD928" s="29"/>
      <c r="BE928" s="6"/>
      <c r="BF928" s="6"/>
      <c r="BG928" s="6"/>
      <c r="BH928" s="6"/>
      <c r="BI928" s="6"/>
    </row>
    <row r="929" spans="1:61" ht="51" customHeight="1" x14ac:dyDescent="0.65">
      <c r="A929" s="41"/>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9"/>
      <c r="BB929" s="6"/>
      <c r="BC929" s="6"/>
      <c r="BD929" s="29"/>
      <c r="BE929" s="6"/>
      <c r="BF929" s="6"/>
      <c r="BG929" s="6"/>
      <c r="BH929" s="6"/>
      <c r="BI929" s="6"/>
    </row>
    <row r="930" spans="1:61" ht="51" customHeight="1" x14ac:dyDescent="0.65">
      <c r="A930" s="41"/>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9"/>
      <c r="BB930" s="6"/>
      <c r="BC930" s="6"/>
      <c r="BD930" s="29"/>
      <c r="BE930" s="6"/>
      <c r="BF930" s="6"/>
      <c r="BG930" s="6"/>
      <c r="BH930" s="6"/>
      <c r="BI930" s="6"/>
    </row>
    <row r="931" spans="1:61" ht="51" customHeight="1" x14ac:dyDescent="0.65">
      <c r="A931" s="41"/>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9"/>
      <c r="BB931" s="6"/>
      <c r="BC931" s="6"/>
      <c r="BD931" s="29"/>
      <c r="BE931" s="6"/>
      <c r="BF931" s="6"/>
      <c r="BG931" s="6"/>
      <c r="BH931" s="6"/>
      <c r="BI931" s="6"/>
    </row>
    <row r="932" spans="1:61" ht="51" customHeight="1" x14ac:dyDescent="0.65">
      <c r="A932" s="41"/>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9"/>
      <c r="BB932" s="6"/>
      <c r="BC932" s="6"/>
      <c r="BD932" s="29"/>
      <c r="BE932" s="6"/>
      <c r="BF932" s="6"/>
      <c r="BG932" s="6"/>
      <c r="BH932" s="6"/>
      <c r="BI932" s="6"/>
    </row>
    <row r="933" spans="1:61" ht="51" customHeight="1" x14ac:dyDescent="0.65">
      <c r="A933" s="41"/>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9"/>
      <c r="BB933" s="6"/>
      <c r="BC933" s="6"/>
      <c r="BD933" s="29"/>
      <c r="BE933" s="6"/>
      <c r="BF933" s="6"/>
      <c r="BG933" s="6"/>
      <c r="BH933" s="6"/>
      <c r="BI933" s="6"/>
    </row>
    <row r="934" spans="1:61" ht="51" customHeight="1" x14ac:dyDescent="0.65">
      <c r="A934" s="41"/>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9"/>
      <c r="BB934" s="6"/>
      <c r="BC934" s="6"/>
      <c r="BD934" s="29"/>
      <c r="BE934" s="6"/>
      <c r="BF934" s="6"/>
      <c r="BG934" s="6"/>
      <c r="BH934" s="6"/>
      <c r="BI934" s="6"/>
    </row>
    <row r="935" spans="1:61" ht="51" customHeight="1" x14ac:dyDescent="0.65">
      <c r="A935" s="41"/>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9"/>
      <c r="BB935" s="6"/>
      <c r="BC935" s="6"/>
      <c r="BD935" s="29"/>
      <c r="BE935" s="6"/>
      <c r="BF935" s="6"/>
      <c r="BG935" s="6"/>
      <c r="BH935" s="6"/>
      <c r="BI935" s="6"/>
    </row>
    <row r="936" spans="1:61" ht="51" customHeight="1" x14ac:dyDescent="0.65">
      <c r="A936" s="41"/>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9"/>
      <c r="BB936" s="6"/>
      <c r="BC936" s="6"/>
      <c r="BD936" s="29"/>
      <c r="BE936" s="6"/>
      <c r="BF936" s="6"/>
      <c r="BG936" s="6"/>
      <c r="BH936" s="6"/>
      <c r="BI936" s="6"/>
    </row>
    <row r="937" spans="1:61" ht="51" customHeight="1" x14ac:dyDescent="0.65">
      <c r="A937" s="41"/>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9"/>
      <c r="BB937" s="6"/>
      <c r="BC937" s="6"/>
      <c r="BD937" s="29"/>
      <c r="BE937" s="6"/>
      <c r="BF937" s="6"/>
      <c r="BG937" s="6"/>
      <c r="BH937" s="6"/>
      <c r="BI937" s="6"/>
    </row>
    <row r="938" spans="1:61" ht="51" customHeight="1" x14ac:dyDescent="0.65">
      <c r="A938" s="41"/>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9"/>
      <c r="BB938" s="6"/>
      <c r="BC938" s="6"/>
      <c r="BD938" s="29"/>
      <c r="BE938" s="6"/>
      <c r="BF938" s="6"/>
      <c r="BG938" s="6"/>
      <c r="BH938" s="6"/>
      <c r="BI938" s="6"/>
    </row>
    <row r="939" spans="1:61" ht="51" customHeight="1" x14ac:dyDescent="0.65">
      <c r="A939" s="41"/>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9"/>
      <c r="BB939" s="6"/>
      <c r="BC939" s="6"/>
      <c r="BD939" s="29"/>
      <c r="BE939" s="6"/>
      <c r="BF939" s="6"/>
      <c r="BG939" s="6"/>
      <c r="BH939" s="6"/>
      <c r="BI939" s="6"/>
    </row>
    <row r="940" spans="1:61" ht="51" customHeight="1" x14ac:dyDescent="0.65">
      <c r="A940" s="41"/>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9"/>
      <c r="BB940" s="6"/>
      <c r="BC940" s="6"/>
      <c r="BD940" s="29"/>
      <c r="BE940" s="6"/>
      <c r="BF940" s="6"/>
      <c r="BG940" s="6"/>
      <c r="BH940" s="6"/>
      <c r="BI940" s="6"/>
    </row>
    <row r="941" spans="1:61" ht="51" customHeight="1" x14ac:dyDescent="0.65">
      <c r="A941" s="41"/>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9"/>
      <c r="BB941" s="6"/>
      <c r="BC941" s="6"/>
      <c r="BD941" s="29"/>
      <c r="BE941" s="6"/>
      <c r="BF941" s="6"/>
      <c r="BG941" s="6"/>
      <c r="BH941" s="6"/>
      <c r="BI941" s="6"/>
    </row>
    <row r="942" spans="1:61" ht="51" customHeight="1" x14ac:dyDescent="0.65">
      <c r="A942" s="41"/>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9"/>
      <c r="BB942" s="6"/>
      <c r="BC942" s="6"/>
      <c r="BD942" s="29"/>
      <c r="BE942" s="6"/>
      <c r="BF942" s="6"/>
      <c r="BG942" s="6"/>
      <c r="BH942" s="6"/>
      <c r="BI942" s="6"/>
    </row>
    <row r="943" spans="1:61" ht="51" customHeight="1" x14ac:dyDescent="0.65">
      <c r="A943" s="41"/>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9"/>
      <c r="BB943" s="6"/>
      <c r="BC943" s="6"/>
      <c r="BD943" s="29"/>
      <c r="BE943" s="6"/>
      <c r="BF943" s="6"/>
      <c r="BG943" s="6"/>
      <c r="BH943" s="6"/>
      <c r="BI943" s="6"/>
    </row>
    <row r="944" spans="1:61" ht="51" customHeight="1" x14ac:dyDescent="0.65">
      <c r="A944" s="41"/>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9"/>
      <c r="BB944" s="6"/>
      <c r="BC944" s="6"/>
      <c r="BD944" s="29"/>
      <c r="BE944" s="6"/>
      <c r="BF944" s="6"/>
      <c r="BG944" s="6"/>
      <c r="BH944" s="6"/>
      <c r="BI944" s="6"/>
    </row>
    <row r="945" spans="1:61" ht="51" customHeight="1" x14ac:dyDescent="0.65">
      <c r="A945" s="41"/>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9"/>
      <c r="BB945" s="6"/>
      <c r="BC945" s="6"/>
      <c r="BD945" s="29"/>
      <c r="BE945" s="6"/>
      <c r="BF945" s="6"/>
      <c r="BG945" s="6"/>
      <c r="BH945" s="6"/>
      <c r="BI945" s="6"/>
    </row>
    <row r="946" spans="1:61" ht="51" customHeight="1" x14ac:dyDescent="0.65">
      <c r="A946" s="41"/>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9"/>
      <c r="BB946" s="6"/>
      <c r="BC946" s="6"/>
      <c r="BD946" s="29"/>
      <c r="BE946" s="6"/>
      <c r="BF946" s="6"/>
      <c r="BG946" s="6"/>
      <c r="BH946" s="6"/>
      <c r="BI946" s="6"/>
    </row>
    <row r="947" spans="1:61" ht="51" customHeight="1" x14ac:dyDescent="0.65">
      <c r="A947" s="41"/>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9"/>
      <c r="BB947" s="6"/>
      <c r="BC947" s="6"/>
      <c r="BD947" s="29"/>
      <c r="BE947" s="6"/>
      <c r="BF947" s="6"/>
      <c r="BG947" s="6"/>
      <c r="BH947" s="6"/>
      <c r="BI947" s="6"/>
    </row>
    <row r="948" spans="1:61" ht="51" customHeight="1" x14ac:dyDescent="0.65">
      <c r="A948" s="41"/>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9"/>
      <c r="BB948" s="6"/>
      <c r="BC948" s="6"/>
      <c r="BD948" s="29"/>
      <c r="BE948" s="6"/>
      <c r="BF948" s="6"/>
      <c r="BG948" s="6"/>
      <c r="BH948" s="6"/>
      <c r="BI948" s="6"/>
    </row>
    <row r="949" spans="1:61" ht="51" customHeight="1" x14ac:dyDescent="0.65">
      <c r="A949" s="41"/>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9"/>
      <c r="BB949" s="6"/>
      <c r="BC949" s="6"/>
      <c r="BD949" s="29"/>
      <c r="BE949" s="6"/>
      <c r="BF949" s="6"/>
      <c r="BG949" s="6"/>
      <c r="BH949" s="6"/>
      <c r="BI949" s="6"/>
    </row>
    <row r="950" spans="1:61" ht="51" customHeight="1" x14ac:dyDescent="0.65">
      <c r="A950" s="41"/>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9"/>
      <c r="BB950" s="6"/>
      <c r="BC950" s="6"/>
      <c r="BD950" s="29"/>
      <c r="BE950" s="6"/>
      <c r="BF950" s="6"/>
      <c r="BG950" s="6"/>
      <c r="BH950" s="6"/>
      <c r="BI950" s="6"/>
    </row>
    <row r="951" spans="1:61" ht="51" customHeight="1" x14ac:dyDescent="0.65">
      <c r="A951" s="41"/>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9"/>
      <c r="BB951" s="6"/>
      <c r="BC951" s="6"/>
      <c r="BD951" s="29"/>
      <c r="BE951" s="6"/>
      <c r="BF951" s="6"/>
      <c r="BG951" s="6"/>
      <c r="BH951" s="6"/>
      <c r="BI951" s="6"/>
    </row>
    <row r="952" spans="1:61" ht="51" customHeight="1" x14ac:dyDescent="0.65">
      <c r="A952" s="41"/>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9"/>
      <c r="BB952" s="6"/>
      <c r="BC952" s="6"/>
      <c r="BD952" s="29"/>
      <c r="BE952" s="6"/>
      <c r="BF952" s="6"/>
      <c r="BG952" s="6"/>
      <c r="BH952" s="6"/>
      <c r="BI952" s="6"/>
    </row>
    <row r="953" spans="1:61" ht="51" customHeight="1" x14ac:dyDescent="0.65">
      <c r="A953" s="41"/>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9"/>
      <c r="BB953" s="6"/>
      <c r="BC953" s="6"/>
      <c r="BD953" s="29"/>
      <c r="BE953" s="6"/>
      <c r="BF953" s="6"/>
      <c r="BG953" s="6"/>
      <c r="BH953" s="6"/>
      <c r="BI953" s="6"/>
    </row>
    <row r="954" spans="1:61" ht="51" customHeight="1" x14ac:dyDescent="0.65">
      <c r="A954" s="41"/>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9"/>
      <c r="BB954" s="6"/>
      <c r="BC954" s="6"/>
      <c r="BD954" s="29"/>
      <c r="BE954" s="6"/>
      <c r="BF954" s="6"/>
      <c r="BG954" s="6"/>
      <c r="BH954" s="6"/>
      <c r="BI954" s="6"/>
    </row>
    <row r="955" spans="1:61" ht="51" customHeight="1" x14ac:dyDescent="0.65">
      <c r="A955" s="41"/>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9"/>
      <c r="BB955" s="6"/>
      <c r="BC955" s="6"/>
      <c r="BD955" s="29"/>
      <c r="BE955" s="6"/>
      <c r="BF955" s="6"/>
      <c r="BG955" s="6"/>
      <c r="BH955" s="6"/>
      <c r="BI955" s="6"/>
    </row>
    <row r="956" spans="1:61" ht="51" customHeight="1" x14ac:dyDescent="0.65">
      <c r="A956" s="41"/>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9"/>
      <c r="BB956" s="6"/>
      <c r="BC956" s="6"/>
      <c r="BD956" s="29"/>
      <c r="BE956" s="6"/>
      <c r="BF956" s="6"/>
      <c r="BG956" s="6"/>
      <c r="BH956" s="6"/>
      <c r="BI956" s="6"/>
    </row>
    <row r="957" spans="1:61" ht="51" customHeight="1" x14ac:dyDescent="0.65">
      <c r="A957" s="41"/>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9"/>
      <c r="BB957" s="6"/>
      <c r="BC957" s="6"/>
      <c r="BD957" s="29"/>
      <c r="BE957" s="6"/>
      <c r="BF957" s="6"/>
      <c r="BG957" s="6"/>
      <c r="BH957" s="6"/>
      <c r="BI957" s="6"/>
    </row>
    <row r="958" spans="1:61" ht="51" customHeight="1" x14ac:dyDescent="0.65">
      <c r="A958" s="41"/>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9"/>
      <c r="BB958" s="6"/>
      <c r="BC958" s="6"/>
      <c r="BD958" s="29"/>
      <c r="BE958" s="6"/>
      <c r="BF958" s="6"/>
      <c r="BG958" s="6"/>
      <c r="BH958" s="6"/>
      <c r="BI958" s="6"/>
    </row>
    <row r="959" spans="1:61" ht="51" customHeight="1" x14ac:dyDescent="0.65">
      <c r="A959" s="41"/>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9"/>
      <c r="BB959" s="6"/>
      <c r="BC959" s="6"/>
      <c r="BD959" s="29"/>
      <c r="BE959" s="6"/>
      <c r="BF959" s="6"/>
      <c r="BG959" s="6"/>
      <c r="BH959" s="6"/>
      <c r="BI959" s="6"/>
    </row>
    <row r="960" spans="1:61" ht="51" customHeight="1" x14ac:dyDescent="0.65">
      <c r="A960" s="41"/>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9"/>
      <c r="BB960" s="6"/>
      <c r="BC960" s="6"/>
      <c r="BD960" s="29"/>
      <c r="BE960" s="6"/>
      <c r="BF960" s="6"/>
      <c r="BG960" s="6"/>
      <c r="BH960" s="6"/>
      <c r="BI960" s="6"/>
    </row>
    <row r="961" spans="1:61" ht="51" customHeight="1" x14ac:dyDescent="0.65">
      <c r="A961" s="41"/>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9"/>
      <c r="BB961" s="6"/>
      <c r="BC961" s="6"/>
      <c r="BD961" s="29"/>
      <c r="BE961" s="6"/>
      <c r="BF961" s="6"/>
      <c r="BG961" s="6"/>
      <c r="BH961" s="6"/>
      <c r="BI961" s="6"/>
    </row>
    <row r="962" spans="1:61" ht="51" customHeight="1" x14ac:dyDescent="0.65">
      <c r="A962" s="41"/>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9"/>
      <c r="BB962" s="6"/>
      <c r="BC962" s="6"/>
      <c r="BD962" s="29"/>
      <c r="BE962" s="6"/>
      <c r="BF962" s="6"/>
      <c r="BG962" s="6"/>
      <c r="BH962" s="6"/>
      <c r="BI962" s="6"/>
    </row>
    <row r="963" spans="1:61" ht="51" customHeight="1" x14ac:dyDescent="0.65">
      <c r="A963" s="41"/>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9"/>
      <c r="BB963" s="6"/>
      <c r="BC963" s="6"/>
      <c r="BD963" s="29"/>
      <c r="BE963" s="6"/>
      <c r="BF963" s="6"/>
      <c r="BG963" s="6"/>
      <c r="BH963" s="6"/>
      <c r="BI963" s="6"/>
    </row>
    <row r="964" spans="1:61" ht="51" customHeight="1" x14ac:dyDescent="0.65">
      <c r="A964" s="41"/>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9"/>
      <c r="BB964" s="6"/>
      <c r="BC964" s="6"/>
      <c r="BD964" s="29"/>
      <c r="BE964" s="6"/>
      <c r="BF964" s="6"/>
      <c r="BG964" s="6"/>
      <c r="BH964" s="6"/>
      <c r="BI964" s="6"/>
    </row>
    <row r="965" spans="1:61" ht="51" customHeight="1" x14ac:dyDescent="0.65">
      <c r="A965" s="41"/>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9"/>
      <c r="BB965" s="6"/>
      <c r="BC965" s="6"/>
      <c r="BD965" s="29"/>
      <c r="BE965" s="6"/>
      <c r="BF965" s="6"/>
      <c r="BG965" s="6"/>
      <c r="BH965" s="6"/>
      <c r="BI965" s="6"/>
    </row>
    <row r="966" spans="1:61" ht="51" customHeight="1" x14ac:dyDescent="0.65">
      <c r="A966" s="41"/>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9"/>
      <c r="BB966" s="6"/>
      <c r="BC966" s="6"/>
      <c r="BD966" s="29"/>
      <c r="BE966" s="6"/>
      <c r="BF966" s="6"/>
      <c r="BG966" s="6"/>
      <c r="BH966" s="6"/>
      <c r="BI966" s="6"/>
    </row>
    <row r="967" spans="1:61" ht="51" customHeight="1" x14ac:dyDescent="0.65">
      <c r="A967" s="41"/>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9"/>
      <c r="BB967" s="6"/>
      <c r="BC967" s="6"/>
      <c r="BD967" s="29"/>
      <c r="BE967" s="6"/>
      <c r="BF967" s="6"/>
      <c r="BG967" s="6"/>
      <c r="BH967" s="6"/>
      <c r="BI967" s="6"/>
    </row>
    <row r="968" spans="1:61" ht="51" customHeight="1" x14ac:dyDescent="0.65">
      <c r="A968" s="41"/>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9"/>
      <c r="BB968" s="6"/>
      <c r="BC968" s="6"/>
      <c r="BD968" s="29"/>
      <c r="BE968" s="6"/>
      <c r="BF968" s="6"/>
      <c r="BG968" s="6"/>
      <c r="BH968" s="6"/>
      <c r="BI968" s="6"/>
    </row>
    <row r="969" spans="1:61" ht="51" customHeight="1" x14ac:dyDescent="0.65">
      <c r="A969" s="41"/>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9"/>
      <c r="BB969" s="6"/>
      <c r="BC969" s="6"/>
      <c r="BD969" s="29"/>
      <c r="BE969" s="6"/>
      <c r="BF969" s="6"/>
      <c r="BG969" s="6"/>
      <c r="BH969" s="6"/>
      <c r="BI969" s="6"/>
    </row>
    <row r="970" spans="1:61" ht="51" customHeight="1" x14ac:dyDescent="0.65">
      <c r="A970" s="41"/>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9"/>
      <c r="BB970" s="6"/>
      <c r="BC970" s="6"/>
      <c r="BD970" s="29"/>
      <c r="BE970" s="6"/>
      <c r="BF970" s="6"/>
      <c r="BG970" s="6"/>
      <c r="BH970" s="6"/>
      <c r="BI970" s="6"/>
    </row>
    <row r="971" spans="1:61" ht="51" customHeight="1" x14ac:dyDescent="0.65">
      <c r="A971" s="41"/>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9"/>
      <c r="BB971" s="6"/>
      <c r="BC971" s="6"/>
      <c r="BD971" s="29"/>
      <c r="BE971" s="6"/>
      <c r="BF971" s="6"/>
      <c r="BG971" s="6"/>
      <c r="BH971" s="6"/>
      <c r="BI971" s="6"/>
    </row>
    <row r="972" spans="1:61" ht="51" customHeight="1" x14ac:dyDescent="0.65">
      <c r="A972" s="41"/>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9"/>
      <c r="BB972" s="6"/>
      <c r="BC972" s="6"/>
      <c r="BD972" s="29"/>
      <c r="BE972" s="6"/>
      <c r="BF972" s="6"/>
      <c r="BG972" s="6"/>
      <c r="BH972" s="6"/>
      <c r="BI972" s="6"/>
    </row>
    <row r="973" spans="1:61" ht="51" customHeight="1" x14ac:dyDescent="0.65">
      <c r="A973" s="41"/>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9"/>
      <c r="BB973" s="6"/>
      <c r="BC973" s="6"/>
      <c r="BD973" s="29"/>
      <c r="BE973" s="6"/>
      <c r="BF973" s="6"/>
      <c r="BG973" s="6"/>
      <c r="BH973" s="6"/>
      <c r="BI973" s="6"/>
    </row>
    <row r="974" spans="1:61" ht="51" customHeight="1" x14ac:dyDescent="0.65">
      <c r="A974" s="41"/>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9"/>
      <c r="BB974" s="6"/>
      <c r="BC974" s="6"/>
      <c r="BD974" s="29"/>
      <c r="BE974" s="6"/>
      <c r="BF974" s="6"/>
      <c r="BG974" s="6"/>
      <c r="BH974" s="6"/>
      <c r="BI974" s="6"/>
    </row>
    <row r="975" spans="1:61" ht="51" customHeight="1" x14ac:dyDescent="0.65">
      <c r="A975" s="41"/>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9"/>
      <c r="BB975" s="6"/>
      <c r="BC975" s="6"/>
      <c r="BD975" s="29"/>
      <c r="BE975" s="6"/>
      <c r="BF975" s="6"/>
      <c r="BG975" s="6"/>
      <c r="BH975" s="6"/>
      <c r="BI975" s="6"/>
    </row>
    <row r="976" spans="1:61" ht="51" customHeight="1" x14ac:dyDescent="0.65">
      <c r="A976" s="41"/>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9"/>
      <c r="BB976" s="6"/>
      <c r="BC976" s="6"/>
      <c r="BD976" s="29"/>
      <c r="BE976" s="6"/>
      <c r="BF976" s="6"/>
      <c r="BG976" s="6"/>
      <c r="BH976" s="6"/>
      <c r="BI976" s="6"/>
    </row>
    <row r="977" spans="1:61" ht="51" customHeight="1" x14ac:dyDescent="0.65">
      <c r="A977" s="41"/>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9"/>
      <c r="BB977" s="6"/>
      <c r="BC977" s="6"/>
      <c r="BD977" s="29"/>
      <c r="BE977" s="6"/>
      <c r="BF977" s="6"/>
      <c r="BG977" s="6"/>
      <c r="BH977" s="6"/>
      <c r="BI977" s="6"/>
    </row>
    <row r="978" spans="1:61" ht="51" customHeight="1" x14ac:dyDescent="0.65">
      <c r="A978" s="41"/>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9"/>
      <c r="BB978" s="6"/>
      <c r="BC978" s="6"/>
      <c r="BD978" s="29"/>
      <c r="BE978" s="6"/>
      <c r="BF978" s="6"/>
      <c r="BG978" s="6"/>
      <c r="BH978" s="6"/>
      <c r="BI978" s="6"/>
    </row>
    <row r="979" spans="1:61" ht="51" customHeight="1" x14ac:dyDescent="0.65">
      <c r="A979" s="41"/>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9"/>
      <c r="BB979" s="6"/>
      <c r="BC979" s="6"/>
      <c r="BD979" s="29"/>
      <c r="BE979" s="6"/>
      <c r="BF979" s="6"/>
      <c r="BG979" s="6"/>
      <c r="BH979" s="6"/>
      <c r="BI979" s="6"/>
    </row>
    <row r="980" spans="1:61" ht="51" customHeight="1" x14ac:dyDescent="0.65">
      <c r="A980" s="41"/>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9"/>
      <c r="BB980" s="6"/>
      <c r="BC980" s="6"/>
      <c r="BD980" s="29"/>
      <c r="BE980" s="6"/>
      <c r="BF980" s="6"/>
      <c r="BG980" s="6"/>
      <c r="BH980" s="6"/>
      <c r="BI980" s="6"/>
    </row>
    <row r="981" spans="1:61" ht="51" customHeight="1" x14ac:dyDescent="0.65">
      <c r="A981" s="41"/>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9"/>
      <c r="BB981" s="6"/>
      <c r="BC981" s="6"/>
      <c r="BD981" s="29"/>
      <c r="BE981" s="6"/>
      <c r="BF981" s="6"/>
      <c r="BG981" s="6"/>
      <c r="BH981" s="6"/>
      <c r="BI981" s="6"/>
    </row>
    <row r="982" spans="1:61" ht="51" customHeight="1" x14ac:dyDescent="0.65">
      <c r="A982" s="41"/>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9"/>
      <c r="BB982" s="6"/>
      <c r="BC982" s="6"/>
      <c r="BD982" s="29"/>
      <c r="BE982" s="6"/>
      <c r="BF982" s="6"/>
      <c r="BG982" s="6"/>
      <c r="BH982" s="6"/>
      <c r="BI982" s="6"/>
    </row>
    <row r="983" spans="1:61" ht="51" customHeight="1" x14ac:dyDescent="0.65">
      <c r="A983" s="41"/>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9"/>
      <c r="BB983" s="6"/>
      <c r="BC983" s="6"/>
      <c r="BD983" s="29"/>
      <c r="BE983" s="6"/>
      <c r="BF983" s="6"/>
      <c r="BG983" s="6"/>
      <c r="BH983" s="6"/>
      <c r="BI983" s="6"/>
    </row>
    <row r="984" spans="1:61" ht="51" customHeight="1" x14ac:dyDescent="0.65">
      <c r="A984" s="41"/>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9"/>
      <c r="BB984" s="6"/>
      <c r="BC984" s="6"/>
      <c r="BD984" s="29"/>
      <c r="BE984" s="6"/>
      <c r="BF984" s="6"/>
      <c r="BG984" s="6"/>
      <c r="BH984" s="6"/>
      <c r="BI984" s="6"/>
    </row>
    <row r="985" spans="1:61" ht="51" customHeight="1" x14ac:dyDescent="0.65">
      <c r="A985" s="41"/>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9"/>
      <c r="BB985" s="6"/>
      <c r="BC985" s="6"/>
      <c r="BD985" s="29"/>
      <c r="BE985" s="6"/>
      <c r="BF985" s="6"/>
      <c r="BG985" s="6"/>
      <c r="BH985" s="6"/>
      <c r="BI985" s="6"/>
    </row>
    <row r="986" spans="1:61" ht="51" customHeight="1" x14ac:dyDescent="0.65">
      <c r="A986" s="41"/>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9"/>
      <c r="BB986" s="6"/>
      <c r="BC986" s="6"/>
      <c r="BD986" s="29"/>
      <c r="BE986" s="6"/>
      <c r="BF986" s="6"/>
      <c r="BG986" s="6"/>
      <c r="BH986" s="6"/>
      <c r="BI986" s="6"/>
    </row>
    <row r="987" spans="1:61" ht="51" customHeight="1" x14ac:dyDescent="0.65">
      <c r="A987" s="41"/>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9"/>
      <c r="BB987" s="6"/>
      <c r="BC987" s="6"/>
      <c r="BD987" s="29"/>
      <c r="BE987" s="6"/>
      <c r="BF987" s="6"/>
      <c r="BG987" s="6"/>
      <c r="BH987" s="6"/>
      <c r="BI987" s="6"/>
    </row>
    <row r="988" spans="1:61" ht="51" customHeight="1" x14ac:dyDescent="0.65">
      <c r="A988" s="41"/>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9"/>
      <c r="BB988" s="6"/>
      <c r="BC988" s="6"/>
      <c r="BD988" s="29"/>
      <c r="BE988" s="6"/>
      <c r="BF988" s="6"/>
      <c r="BG988" s="6"/>
      <c r="BH988" s="6"/>
      <c r="BI988" s="6"/>
    </row>
    <row r="989" spans="1:61" ht="51" customHeight="1" x14ac:dyDescent="0.65">
      <c r="A989" s="41"/>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9"/>
      <c r="BB989" s="6"/>
      <c r="BC989" s="6"/>
      <c r="BD989" s="29"/>
      <c r="BE989" s="6"/>
      <c r="BF989" s="6"/>
      <c r="BG989" s="6"/>
      <c r="BH989" s="6"/>
      <c r="BI989" s="6"/>
    </row>
    <row r="990" spans="1:61" ht="51" customHeight="1" x14ac:dyDescent="0.65">
      <c r="A990" s="41"/>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9"/>
      <c r="BB990" s="6"/>
      <c r="BC990" s="6"/>
      <c r="BD990" s="29"/>
      <c r="BE990" s="6"/>
      <c r="BF990" s="6"/>
      <c r="BG990" s="6"/>
      <c r="BH990" s="6"/>
      <c r="BI990" s="6"/>
    </row>
    <row r="991" spans="1:61" ht="51" customHeight="1" x14ac:dyDescent="0.65">
      <c r="A991" s="41"/>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9"/>
      <c r="BB991" s="6"/>
      <c r="BC991" s="6"/>
      <c r="BD991" s="29"/>
      <c r="BE991" s="6"/>
      <c r="BF991" s="6"/>
      <c r="BG991" s="6"/>
      <c r="BH991" s="6"/>
      <c r="BI991" s="6"/>
    </row>
    <row r="992" spans="1:61" ht="51" customHeight="1" x14ac:dyDescent="0.65">
      <c r="A992" s="41"/>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9"/>
      <c r="BB992" s="6"/>
      <c r="BC992" s="6"/>
      <c r="BD992" s="29"/>
      <c r="BE992" s="6"/>
      <c r="BF992" s="6"/>
      <c r="BG992" s="6"/>
      <c r="BH992" s="6"/>
      <c r="BI992" s="6"/>
    </row>
    <row r="993" spans="1:61" ht="51" customHeight="1" x14ac:dyDescent="0.65">
      <c r="A993" s="41"/>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9"/>
      <c r="BB993" s="6"/>
      <c r="BC993" s="6"/>
      <c r="BD993" s="29"/>
      <c r="BE993" s="6"/>
      <c r="BF993" s="6"/>
      <c r="BG993" s="6"/>
      <c r="BH993" s="6"/>
      <c r="BI993" s="6"/>
    </row>
    <row r="994" spans="1:61" ht="51" customHeight="1" x14ac:dyDescent="0.65">
      <c r="A994" s="41"/>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9"/>
      <c r="BB994" s="6"/>
      <c r="BC994" s="6"/>
      <c r="BD994" s="29"/>
      <c r="BE994" s="6"/>
      <c r="BF994" s="6"/>
      <c r="BG994" s="6"/>
      <c r="BH994" s="6"/>
      <c r="BI994" s="6"/>
    </row>
    <row r="995" spans="1:61" ht="51" customHeight="1" x14ac:dyDescent="0.65">
      <c r="A995" s="41"/>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9"/>
      <c r="BB995" s="6"/>
      <c r="BC995" s="6"/>
      <c r="BD995" s="29"/>
      <c r="BE995" s="6"/>
      <c r="BF995" s="6"/>
      <c r="BG995" s="6"/>
      <c r="BH995" s="6"/>
      <c r="BI995" s="6"/>
    </row>
    <row r="996" spans="1:61" ht="51" customHeight="1" x14ac:dyDescent="0.65">
      <c r="A996" s="41"/>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9"/>
      <c r="BB996" s="6"/>
      <c r="BC996" s="6"/>
      <c r="BD996" s="29"/>
      <c r="BE996" s="6"/>
      <c r="BF996" s="6"/>
      <c r="BG996" s="6"/>
      <c r="BH996" s="6"/>
      <c r="BI996" s="6"/>
    </row>
    <row r="997" spans="1:61" ht="51" customHeight="1" x14ac:dyDescent="0.65">
      <c r="A997" s="41"/>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9"/>
      <c r="BB997" s="6"/>
      <c r="BC997" s="6"/>
      <c r="BD997" s="29"/>
      <c r="BE997" s="6"/>
      <c r="BF997" s="6"/>
      <c r="BG997" s="6"/>
      <c r="BH997" s="6"/>
      <c r="BI997" s="6"/>
    </row>
    <row r="998" spans="1:61" ht="51" customHeight="1" x14ac:dyDescent="0.65">
      <c r="A998" s="41"/>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9"/>
      <c r="BB998" s="6"/>
      <c r="BC998" s="6"/>
      <c r="BD998" s="29"/>
      <c r="BE998" s="6"/>
      <c r="BF998" s="6"/>
      <c r="BG998" s="6"/>
      <c r="BH998" s="6"/>
      <c r="BI998" s="6"/>
    </row>
    <row r="999" spans="1:61" ht="51" customHeight="1" x14ac:dyDescent="0.65">
      <c r="A999" s="41"/>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9"/>
      <c r="BB999" s="6"/>
      <c r="BC999" s="6"/>
      <c r="BD999" s="29"/>
      <c r="BE999" s="6"/>
      <c r="BF999" s="6"/>
      <c r="BG999" s="6"/>
      <c r="BH999" s="6"/>
      <c r="BI999" s="6"/>
    </row>
    <row r="1000" spans="1:61" ht="51" customHeight="1" x14ac:dyDescent="0.65">
      <c r="A1000" s="41"/>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9"/>
      <c r="BB1000" s="6"/>
      <c r="BC1000" s="6"/>
      <c r="BD1000" s="29"/>
      <c r="BE1000" s="6"/>
      <c r="BF1000" s="6"/>
      <c r="BG1000" s="6"/>
      <c r="BH1000" s="6"/>
      <c r="BI1000" s="6"/>
    </row>
    <row r="1001" spans="1:61" ht="51" customHeight="1" x14ac:dyDescent="0.65">
      <c r="A1001" s="41"/>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9"/>
      <c r="BB1001" s="6"/>
      <c r="BC1001" s="6"/>
      <c r="BD1001" s="29"/>
      <c r="BE1001" s="6"/>
      <c r="BF1001" s="6"/>
      <c r="BG1001" s="6"/>
      <c r="BH1001" s="6"/>
      <c r="BI1001" s="6"/>
    </row>
    <row r="1002" spans="1:61" ht="51" customHeight="1" x14ac:dyDescent="0.65">
      <c r="A1002" s="41"/>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9"/>
      <c r="BB1002" s="6"/>
      <c r="BC1002" s="6"/>
      <c r="BD1002" s="29"/>
      <c r="BE1002" s="6"/>
      <c r="BF1002" s="6"/>
      <c r="BG1002" s="6"/>
      <c r="BH1002" s="6"/>
      <c r="BI1002" s="6"/>
    </row>
    <row r="1003" spans="1:61" ht="51" customHeight="1" x14ac:dyDescent="0.65">
      <c r="A1003" s="41"/>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9"/>
      <c r="BB1003" s="6"/>
      <c r="BC1003" s="6"/>
      <c r="BD1003" s="29"/>
      <c r="BE1003" s="6"/>
      <c r="BF1003" s="6"/>
      <c r="BG1003" s="6"/>
      <c r="BH1003" s="6"/>
      <c r="BI1003" s="6"/>
    </row>
    <row r="1004" spans="1:61" ht="51" customHeight="1" x14ac:dyDescent="0.65">
      <c r="A1004" s="41"/>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9"/>
      <c r="BB1004" s="6"/>
      <c r="BC1004" s="6"/>
      <c r="BD1004" s="29"/>
      <c r="BE1004" s="6"/>
      <c r="BF1004" s="6"/>
      <c r="BG1004" s="6"/>
      <c r="BH1004" s="6"/>
      <c r="BI1004" s="6"/>
    </row>
    <row r="1005" spans="1:61" ht="51" customHeight="1" x14ac:dyDescent="0.65">
      <c r="A1005" s="41"/>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9"/>
      <c r="BB1005" s="6"/>
      <c r="BC1005" s="6"/>
      <c r="BD1005" s="29"/>
      <c r="BE1005" s="6"/>
      <c r="BF1005" s="6"/>
      <c r="BG1005" s="6"/>
      <c r="BH1005" s="6"/>
      <c r="BI1005" s="6"/>
    </row>
    <row r="1006" spans="1:61" ht="51" customHeight="1" x14ac:dyDescent="0.65">
      <c r="A1006" s="41"/>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9"/>
      <c r="BB1006" s="6"/>
      <c r="BC1006" s="6"/>
      <c r="BD1006" s="29"/>
      <c r="BE1006" s="6"/>
      <c r="BF1006" s="6"/>
      <c r="BG1006" s="6"/>
      <c r="BH1006" s="6"/>
      <c r="BI1006" s="6"/>
    </row>
    <row r="1007" spans="1:61" ht="51" customHeight="1" x14ac:dyDescent="0.65">
      <c r="A1007" s="41"/>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9"/>
      <c r="BB1007" s="6"/>
      <c r="BC1007" s="6"/>
      <c r="BD1007" s="29"/>
      <c r="BE1007" s="6"/>
      <c r="BF1007" s="6"/>
      <c r="BG1007" s="6"/>
      <c r="BH1007" s="6"/>
      <c r="BI1007" s="6"/>
    </row>
    <row r="1008" spans="1:61" ht="51" customHeight="1" x14ac:dyDescent="0.65">
      <c r="A1008" s="41"/>
      <c r="B1008" s="6"/>
      <c r="C1008" s="6"/>
      <c r="D1008" s="6"/>
      <c r="E1008" s="6"/>
      <c r="F1008" s="6"/>
      <c r="G1008" s="6"/>
      <c r="H1008" s="6"/>
      <c r="I1008" s="6"/>
      <c r="J1008" s="6"/>
      <c r="K1008" s="6"/>
      <c r="L1008" s="6"/>
      <c r="M1008" s="6"/>
      <c r="N1008" s="3"/>
      <c r="O1008" s="3"/>
      <c r="P1008" s="6"/>
      <c r="Q1008" s="6"/>
      <c r="R1008" s="6"/>
      <c r="S1008" s="6"/>
      <c r="T1008" s="6"/>
      <c r="U1008" s="6"/>
      <c r="V1008" s="6"/>
      <c r="W1008" s="6"/>
      <c r="X1008" s="3"/>
      <c r="Y1008" s="3"/>
      <c r="Z1008" s="3"/>
      <c r="AA1008" s="3"/>
      <c r="AB1008" s="3"/>
      <c r="AC1008" s="3"/>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29"/>
      <c r="BB1008" s="6"/>
      <c r="BC1008" s="6"/>
      <c r="BD1008" s="29"/>
      <c r="BE1008" s="6"/>
      <c r="BF1008" s="6"/>
      <c r="BG1008" s="6"/>
      <c r="BH1008" s="6"/>
      <c r="BI1008" s="6"/>
    </row>
    <row r="1009" spans="1:61" ht="51" customHeight="1" x14ac:dyDescent="0.65">
      <c r="A1009" s="41"/>
      <c r="B1009" s="6"/>
      <c r="C1009" s="6"/>
      <c r="D1009" s="6"/>
      <c r="E1009" s="6"/>
      <c r="F1009" s="6"/>
      <c r="G1009" s="6"/>
      <c r="H1009" s="6"/>
      <c r="I1009" s="6"/>
      <c r="J1009" s="6"/>
      <c r="K1009" s="6"/>
      <c r="L1009" s="6"/>
      <c r="M1009" s="6"/>
      <c r="N1009" s="3"/>
      <c r="O1009" s="3"/>
      <c r="P1009" s="6"/>
      <c r="Q1009" s="6"/>
      <c r="R1009" s="6"/>
      <c r="S1009" s="6"/>
      <c r="T1009" s="6"/>
      <c r="U1009" s="6"/>
      <c r="V1009" s="6"/>
      <c r="W1009" s="6"/>
      <c r="X1009" s="3"/>
      <c r="Y1009" s="3"/>
      <c r="Z1009" s="3"/>
      <c r="AA1009" s="3"/>
      <c r="AB1009" s="3"/>
      <c r="AC1009" s="3"/>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29"/>
      <c r="BB1009" s="6"/>
      <c r="BC1009" s="6"/>
      <c r="BD1009" s="29"/>
      <c r="BE1009" s="6"/>
      <c r="BF1009" s="6"/>
      <c r="BG1009" s="6"/>
      <c r="BH1009" s="6"/>
      <c r="BI1009" s="6"/>
    </row>
    <row r="1010" spans="1:61" ht="51" customHeight="1" x14ac:dyDescent="0.65">
      <c r="A1010" s="41"/>
      <c r="B1010" s="6"/>
      <c r="C1010" s="6"/>
      <c r="D1010" s="6"/>
      <c r="E1010" s="6"/>
      <c r="F1010" s="6"/>
      <c r="G1010" s="6"/>
      <c r="H1010" s="6"/>
      <c r="I1010" s="6"/>
      <c r="J1010" s="6"/>
      <c r="K1010" s="6"/>
      <c r="L1010" s="6"/>
      <c r="M1010" s="6"/>
      <c r="N1010" s="3"/>
      <c r="O1010" s="3"/>
      <c r="P1010" s="6"/>
      <c r="Q1010" s="6"/>
      <c r="R1010" s="6"/>
      <c r="S1010" s="6"/>
      <c r="T1010" s="6"/>
      <c r="U1010" s="6"/>
      <c r="V1010" s="6"/>
      <c r="W1010" s="6"/>
      <c r="X1010" s="3"/>
      <c r="Y1010" s="3"/>
      <c r="Z1010" s="3"/>
      <c r="AA1010" s="3"/>
      <c r="AB1010" s="3"/>
      <c r="AC1010" s="3"/>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29"/>
      <c r="BB1010" s="6"/>
      <c r="BC1010" s="6"/>
      <c r="BD1010" s="29"/>
      <c r="BE1010" s="6"/>
      <c r="BF1010" s="6"/>
      <c r="BG1010" s="6"/>
      <c r="BH1010" s="6"/>
      <c r="BI1010" s="6"/>
    </row>
    <row r="1011" spans="1:61" ht="51" customHeight="1" x14ac:dyDescent="0.65">
      <c r="A1011" s="41"/>
      <c r="B1011" s="6"/>
      <c r="C1011" s="6"/>
      <c r="D1011" s="6"/>
      <c r="E1011" s="6"/>
      <c r="F1011" s="6"/>
      <c r="G1011" s="6"/>
      <c r="H1011" s="6"/>
      <c r="I1011" s="6"/>
      <c r="J1011" s="6"/>
      <c r="K1011" s="6"/>
      <c r="L1011" s="6"/>
      <c r="M1011" s="6"/>
      <c r="N1011" s="3"/>
      <c r="O1011" s="3"/>
      <c r="P1011" s="6"/>
      <c r="Q1011" s="6"/>
      <c r="R1011" s="6"/>
      <c r="S1011" s="6"/>
      <c r="T1011" s="6"/>
      <c r="U1011" s="6"/>
      <c r="V1011" s="6"/>
      <c r="W1011" s="6"/>
      <c r="X1011" s="3"/>
      <c r="Y1011" s="3"/>
      <c r="Z1011" s="3"/>
      <c r="AA1011" s="3"/>
      <c r="AB1011" s="3"/>
      <c r="AC1011" s="3"/>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29"/>
      <c r="BB1011" s="6"/>
      <c r="BC1011" s="6"/>
      <c r="BD1011" s="29"/>
      <c r="BE1011" s="6"/>
      <c r="BF1011" s="6"/>
      <c r="BG1011" s="6"/>
      <c r="BH1011" s="6"/>
      <c r="BI1011" s="6"/>
    </row>
    <row r="1012" spans="1:61" ht="51" customHeight="1" x14ac:dyDescent="0.65">
      <c r="A1012" s="41"/>
      <c r="B1012" s="6"/>
      <c r="C1012" s="6"/>
      <c r="D1012" s="6"/>
      <c r="E1012" s="6"/>
      <c r="F1012" s="6"/>
      <c r="G1012" s="6"/>
      <c r="H1012" s="6"/>
      <c r="I1012" s="6"/>
      <c r="J1012" s="6"/>
      <c r="K1012" s="6"/>
      <c r="L1012" s="6"/>
      <c r="M1012" s="6"/>
      <c r="N1012" s="3"/>
      <c r="O1012" s="3"/>
      <c r="P1012" s="6"/>
      <c r="Q1012" s="6"/>
      <c r="R1012" s="6"/>
      <c r="S1012" s="6"/>
      <c r="T1012" s="6"/>
      <c r="U1012" s="6"/>
      <c r="V1012" s="6"/>
      <c r="W1012" s="6"/>
      <c r="X1012" s="3"/>
      <c r="Y1012" s="3"/>
      <c r="Z1012" s="3"/>
      <c r="AA1012" s="3"/>
      <c r="AB1012" s="3"/>
      <c r="AC1012" s="3"/>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29"/>
      <c r="BB1012" s="6"/>
      <c r="BC1012" s="6"/>
      <c r="BD1012" s="29"/>
      <c r="BE1012" s="6"/>
      <c r="BF1012" s="6"/>
      <c r="BG1012" s="6"/>
      <c r="BH1012" s="6"/>
      <c r="BI1012" s="6"/>
    </row>
    <row r="1013" spans="1:61" ht="51" customHeight="1" x14ac:dyDescent="0.65">
      <c r="A1013" s="41"/>
      <c r="B1013" s="6"/>
      <c r="C1013" s="6"/>
      <c r="D1013" s="6"/>
      <c r="E1013" s="6"/>
      <c r="F1013" s="6"/>
      <c r="G1013" s="6"/>
      <c r="H1013" s="6"/>
      <c r="I1013" s="6"/>
      <c r="J1013" s="6"/>
      <c r="K1013" s="6"/>
      <c r="L1013" s="6"/>
      <c r="M1013" s="6"/>
      <c r="N1013" s="3"/>
      <c r="O1013" s="3"/>
      <c r="P1013" s="6"/>
      <c r="Q1013" s="6"/>
      <c r="R1013" s="6"/>
      <c r="S1013" s="6"/>
      <c r="T1013" s="6"/>
      <c r="U1013" s="6"/>
      <c r="V1013" s="6"/>
      <c r="W1013" s="6"/>
      <c r="X1013" s="3"/>
      <c r="Y1013" s="3"/>
      <c r="Z1013" s="3"/>
      <c r="AA1013" s="3"/>
      <c r="AB1013" s="3"/>
      <c r="AC1013" s="3"/>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29"/>
      <c r="BB1013" s="6"/>
      <c r="BC1013" s="6"/>
      <c r="BD1013" s="29"/>
      <c r="BE1013" s="6"/>
      <c r="BF1013" s="6"/>
      <c r="BG1013" s="6"/>
      <c r="BH1013" s="6"/>
      <c r="BI1013" s="6"/>
    </row>
    <row r="1014" spans="1:61" ht="51" customHeight="1" x14ac:dyDescent="0.65">
      <c r="A1014" s="41"/>
      <c r="B1014" s="6"/>
      <c r="C1014" s="6"/>
      <c r="D1014" s="6"/>
      <c r="E1014" s="6"/>
      <c r="F1014" s="6"/>
      <c r="G1014" s="6"/>
      <c r="H1014" s="6"/>
      <c r="I1014" s="6"/>
      <c r="J1014" s="6"/>
      <c r="K1014" s="6"/>
      <c r="L1014" s="6"/>
      <c r="M1014" s="6"/>
      <c r="N1014" s="3"/>
      <c r="O1014" s="3"/>
      <c r="P1014" s="6"/>
      <c r="Q1014" s="6"/>
      <c r="R1014" s="6"/>
      <c r="S1014" s="6"/>
      <c r="T1014" s="6"/>
      <c r="U1014" s="6"/>
      <c r="V1014" s="6"/>
      <c r="W1014" s="6"/>
      <c r="X1014" s="3"/>
      <c r="Y1014" s="3"/>
      <c r="Z1014" s="3"/>
      <c r="AA1014" s="3"/>
      <c r="AB1014" s="3"/>
      <c r="AC1014" s="3"/>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29"/>
      <c r="BB1014" s="6"/>
      <c r="BC1014" s="6"/>
      <c r="BD1014" s="29"/>
      <c r="BE1014" s="6"/>
      <c r="BF1014" s="6"/>
      <c r="BG1014" s="6"/>
      <c r="BH1014" s="6"/>
      <c r="BI1014" s="6"/>
    </row>
  </sheetData>
  <mergeCells count="192">
    <mergeCell ref="AY16:BA19"/>
    <mergeCell ref="BB16:BD17"/>
    <mergeCell ref="BB18:BC18"/>
    <mergeCell ref="BB19:BC19"/>
    <mergeCell ref="AG18:AH18"/>
    <mergeCell ref="AJ18:AL19"/>
    <mergeCell ref="AM18:AO19"/>
    <mergeCell ref="AP18:AR19"/>
    <mergeCell ref="A12:F14"/>
    <mergeCell ref="G12:AA14"/>
    <mergeCell ref="AO10:BC10"/>
    <mergeCell ref="AO11:BC11"/>
    <mergeCell ref="AO12:BC12"/>
    <mergeCell ref="AO13:BC13"/>
    <mergeCell ref="AZ4:BC4"/>
    <mergeCell ref="A5:BD5"/>
    <mergeCell ref="A6:BD6"/>
    <mergeCell ref="A8:BD8"/>
    <mergeCell ref="A9:F11"/>
    <mergeCell ref="G9:AA11"/>
    <mergeCell ref="AB9:AG14"/>
    <mergeCell ref="A16:A19"/>
    <mergeCell ref="B16:E19"/>
    <mergeCell ref="F16:H19"/>
    <mergeCell ref="I16:M19"/>
    <mergeCell ref="N16:R19"/>
    <mergeCell ref="AJ17:AO17"/>
    <mergeCell ref="AP17:AX17"/>
    <mergeCell ref="AS18:AU19"/>
    <mergeCell ref="AV18:AX19"/>
    <mergeCell ref="S16:W19"/>
    <mergeCell ref="X16:Z19"/>
    <mergeCell ref="AA16:AC19"/>
    <mergeCell ref="AD16:AF19"/>
    <mergeCell ref="AG16:AI17"/>
    <mergeCell ref="AJ16:AO16"/>
    <mergeCell ref="AP16:AX16"/>
    <mergeCell ref="AG19:AH19"/>
    <mergeCell ref="BB20:BD20"/>
    <mergeCell ref="AD20:AF20"/>
    <mergeCell ref="AG20:AI20"/>
    <mergeCell ref="AJ20:AL20"/>
    <mergeCell ref="AM20:AO20"/>
    <mergeCell ref="AP20:AR20"/>
    <mergeCell ref="AS20:AU20"/>
    <mergeCell ref="AV20:AX20"/>
    <mergeCell ref="AV28:AX34"/>
    <mergeCell ref="AY28:BA34"/>
    <mergeCell ref="AD28:AF34"/>
    <mergeCell ref="AG28:AI34"/>
    <mergeCell ref="AJ28:AL34"/>
    <mergeCell ref="AM28:AO34"/>
    <mergeCell ref="AP28:AR34"/>
    <mergeCell ref="AS28:AU34"/>
    <mergeCell ref="BB21:BD27"/>
    <mergeCell ref="BB28:BD34"/>
    <mergeCell ref="B20:E20"/>
    <mergeCell ref="F20:H20"/>
    <mergeCell ref="I20:M20"/>
    <mergeCell ref="N20:R20"/>
    <mergeCell ref="S20:W20"/>
    <mergeCell ref="X20:Z20"/>
    <mergeCell ref="AA20:AC20"/>
    <mergeCell ref="AV21:AX27"/>
    <mergeCell ref="AY21:BA27"/>
    <mergeCell ref="AY20:BA20"/>
    <mergeCell ref="AA21:AC27"/>
    <mergeCell ref="AD21:AF27"/>
    <mergeCell ref="AG21:AI27"/>
    <mergeCell ref="AJ21:AL27"/>
    <mergeCell ref="AM21:AO27"/>
    <mergeCell ref="AP21:AR27"/>
    <mergeCell ref="AS21:AU27"/>
    <mergeCell ref="AA28:AC34"/>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W70:AY70"/>
    <mergeCell ref="AS71:AY71"/>
    <mergeCell ref="AS72:AY72"/>
    <mergeCell ref="AS73:AY73"/>
    <mergeCell ref="AA63:AC69"/>
    <mergeCell ref="AD63:AF69"/>
    <mergeCell ref="AG63:AI69"/>
    <mergeCell ref="AJ63:AL69"/>
    <mergeCell ref="AM63:AO69"/>
    <mergeCell ref="AP63:AR69"/>
    <mergeCell ref="AS63:AU69"/>
    <mergeCell ref="AA70:AC76"/>
    <mergeCell ref="AD70:AF76"/>
    <mergeCell ref="AG70:AI76"/>
    <mergeCell ref="AM70:AO76"/>
    <mergeCell ref="AP70:AR76"/>
    <mergeCell ref="AS70:AU70"/>
    <mergeCell ref="AS75:AY75"/>
    <mergeCell ref="AS76:BA76"/>
    <mergeCell ref="A70:A76"/>
    <mergeCell ref="B70:E76"/>
    <mergeCell ref="F70:H76"/>
    <mergeCell ref="I70:M76"/>
    <mergeCell ref="N70:R76"/>
    <mergeCell ref="S70:W76"/>
    <mergeCell ref="X70:Z76"/>
    <mergeCell ref="AV35:AX41"/>
    <mergeCell ref="AY35:BA41"/>
    <mergeCell ref="AV42:AX48"/>
    <mergeCell ref="AY42:BA48"/>
    <mergeCell ref="A42:A48"/>
    <mergeCell ref="B42:E48"/>
    <mergeCell ref="F42:H48"/>
    <mergeCell ref="I42:M48"/>
    <mergeCell ref="N42:R48"/>
    <mergeCell ref="S42:W48"/>
    <mergeCell ref="X42:Z48"/>
    <mergeCell ref="A63:A69"/>
    <mergeCell ref="B63:E69"/>
    <mergeCell ref="F63:H69"/>
    <mergeCell ref="I63:M69"/>
    <mergeCell ref="N63:R69"/>
    <mergeCell ref="S63:W69"/>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BB42:BD48"/>
    <mergeCell ref="BB63:BD69"/>
    <mergeCell ref="AA42:AC48"/>
    <mergeCell ref="AD42:AF48"/>
    <mergeCell ref="AG42:AI48"/>
    <mergeCell ref="AJ42:AL48"/>
    <mergeCell ref="AM42:AO48"/>
    <mergeCell ref="AP42:AR48"/>
    <mergeCell ref="AS42:AU48"/>
    <mergeCell ref="AD49:AF55"/>
    <mergeCell ref="AG49:AI55"/>
    <mergeCell ref="AJ49:AL55"/>
    <mergeCell ref="AM49:AO55"/>
    <mergeCell ref="AP49:AR55"/>
    <mergeCell ref="AS49:AU55"/>
    <mergeCell ref="AV49:AX55"/>
    <mergeCell ref="AY49:BA55"/>
    <mergeCell ref="BB49:BD55"/>
    <mergeCell ref="AD56:AF62"/>
    <mergeCell ref="AG56:AI62"/>
    <mergeCell ref="AJ56:AL62"/>
    <mergeCell ref="AM56:AO62"/>
    <mergeCell ref="AP56:AR62"/>
    <mergeCell ref="AS56:AU62"/>
    <mergeCell ref="AV56:AX62"/>
    <mergeCell ref="AY56:BA62"/>
    <mergeCell ref="BB56:BD62"/>
    <mergeCell ref="X63:Z69"/>
    <mergeCell ref="A49:A55"/>
    <mergeCell ref="B49:E55"/>
    <mergeCell ref="F49:H55"/>
    <mergeCell ref="I49:M55"/>
    <mergeCell ref="N49:R55"/>
    <mergeCell ref="S49:W55"/>
    <mergeCell ref="X49:Z55"/>
    <mergeCell ref="AA49:AC55"/>
    <mergeCell ref="A56:A62"/>
    <mergeCell ref="B56:E62"/>
    <mergeCell ref="F56:H62"/>
    <mergeCell ref="I56:M62"/>
    <mergeCell ref="N56:R62"/>
    <mergeCell ref="S56:W62"/>
    <mergeCell ref="X56:Z62"/>
    <mergeCell ref="AA56:AC62"/>
    <mergeCell ref="AV63:AX69"/>
    <mergeCell ref="AY63:BA69"/>
  </mergeCells>
  <printOptions horizontalCentered="1" verticalCentered="1"/>
  <pageMargins left="3.9370078740157501E-2" right="3.9370078740157501E-2" top="0.55118110236220497" bottom="0.55118110236220497" header="0" footer="0"/>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4:V1000"/>
  <sheetViews>
    <sheetView workbookViewId="0"/>
  </sheetViews>
  <sheetFormatPr defaultColWidth="14.42578125" defaultRowHeight="15" customHeight="1" x14ac:dyDescent="0.25"/>
  <cols>
    <col min="1" max="26" width="8.85546875" customWidth="1"/>
  </cols>
  <sheetData>
    <row r="14" spans="13:22" ht="33" x14ac:dyDescent="0.25">
      <c r="M14" s="322"/>
      <c r="N14" s="165"/>
      <c r="O14" s="165"/>
      <c r="P14" s="165"/>
      <c r="Q14" s="165"/>
      <c r="R14" s="165"/>
      <c r="S14" s="165"/>
      <c r="T14" s="165"/>
      <c r="U14" s="165"/>
      <c r="V14" s="42"/>
    </row>
    <row r="15" spans="13:22" ht="33" x14ac:dyDescent="0.25">
      <c r="M15" s="165"/>
      <c r="N15" s="165"/>
      <c r="O15" s="165"/>
      <c r="P15" s="165"/>
      <c r="Q15" s="165"/>
      <c r="R15" s="165"/>
      <c r="S15" s="165"/>
      <c r="T15" s="165"/>
      <c r="U15" s="165"/>
      <c r="V15" s="42"/>
    </row>
    <row r="16" spans="13:22" ht="33" x14ac:dyDescent="0.25">
      <c r="M16" s="165"/>
      <c r="N16" s="165"/>
      <c r="O16" s="165"/>
      <c r="P16" s="165"/>
      <c r="Q16" s="165"/>
      <c r="R16" s="165"/>
      <c r="S16" s="165"/>
      <c r="T16" s="165"/>
      <c r="U16" s="165"/>
      <c r="V16" s="42"/>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ASMI</cp:lastModifiedBy>
  <dcterms:created xsi:type="dcterms:W3CDTF">2016-02-09T05:49:00Z</dcterms:created>
  <dcterms:modified xsi:type="dcterms:W3CDTF">2024-03-03T07:22:51Z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