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2. RAKIT\EXCEL\"/>
    </mc:Choice>
  </mc:AlternateContent>
  <xr:revisionPtr revIDLastSave="0" documentId="8_{7AF33E20-3282-4AD8-8C9A-381935BA653A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N19" i="1"/>
  <c r="I19" i="1"/>
  <c r="D19" i="1"/>
  <c r="I16" i="1"/>
  <c r="N15" i="1"/>
  <c r="N13" i="1"/>
  <c r="I10" i="1"/>
  <c r="I20" i="1" s="1"/>
</calcChain>
</file>

<file path=xl/sharedStrings.xml><?xml version="1.0" encoding="utf-8"?>
<sst xmlns="http://schemas.openxmlformats.org/spreadsheetml/2006/main" count="75" uniqueCount="25">
  <si>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</si>
  <si>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</si>
  <si>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</si>
  <si>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</si>
  <si>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</si>
  <si>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</si>
  <si>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</si>
  <si>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</si>
  <si>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</si>
  <si>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</si>
  <si>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</si>
  <si>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</si>
  <si>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</si>
  <si>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</si>
  <si>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</si>
  <si>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</si>
  <si>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</si>
  <si>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Lengkong</t>
  </si>
  <si>
    <t>Badamita</t>
  </si>
  <si>
    <t>(4)</t>
  </si>
  <si>
    <t>Kecamatan  Rakit</t>
  </si>
  <si>
    <t>Jenis Kelamin</t>
  </si>
  <si>
    <t>Perempuan</t>
  </si>
  <si>
    <t>Laki-laki</t>
  </si>
  <si>
    <t>Tabel: 3.1 Jumlah Penduduk menurut Jenis kelamin per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</si>
</sst>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/>
    </xf>
  </cellXfs>
  <cellStyles count="5">
    <cellStyle name="Comma [0] 2" xfId="2" xr:uid="{56B90AD9-48B5-4763-8A6E-6FCE9D54ED21}"/>
    <cellStyle name="Comma 2" xfId="4" xr:uid="{B3A52D11-B415-4477-81C1-7E1238D78735}"/>
    <cellStyle name="Normal" xfId="0" builtinId="0"/>
    <cellStyle name="Normal 2" xfId="1" xr:uid="{FDEB3960-9D80-410C-9BE4-D76FE1A311B0}"/>
    <cellStyle name="Percent 2" xfId="3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AQ28"/>
  <sheetViews>
    <sheetView tabSelected="1" workbookViewId="0">
      <selection activeCell="B5" sqref="B5"/>
    </sheetView>
  </sheetViews>
  <sheetFormatPr defaultRowHeight="14.4"/>
  <cols>
    <col min="1" max="1" width="18.6640625" style="13" customWidth="1"/>
    <col min="2" max="2" width="18.5546875" style="13" customWidth="1"/>
    <col min="3" max="3" width="10.109375" style="13" bestFit="1" customWidth="1"/>
    <col min="4" max="5" width="8.88671875" style="13"/>
    <col min="6" max="6" width="19" style="13" customWidth="1"/>
    <col min="7" max="9" width="8.88671875" style="13"/>
    <col min="10" max="10" width="17.109375" style="13" customWidth="1"/>
    <col min="11" max="11" width="21.5546875" style="13" customWidth="1"/>
    <col min="12" max="17" width="8.88671875" style="13"/>
    <col min="18" max="18" width="16.109375" style="13" customWidth="1"/>
    <col min="19" max="16384" width="8.88671875" style="13"/>
  </cols>
  <sheetData>
    <row r="2" spans="1:43" ht="14.4" customHeight="1">
      <c r="A2" s="28"/>
      <c r="B2" s="29"/>
      <c r="C2" s="29"/>
      <c r="D2" s="29"/>
      <c r="F2" s="28"/>
      <c r="G2" s="29"/>
      <c r="H2" s="29"/>
      <c r="I2" s="29"/>
      <c r="K2" s="28"/>
      <c r="L2" s="29"/>
      <c r="M2" s="29"/>
      <c r="N2" s="29"/>
      <c r="O2" s="28"/>
      <c r="P2" s="29"/>
      <c r="Q2" s="29"/>
      <c r="R2" s="29"/>
      <c r="T2" s="28"/>
      <c r="U2" s="29"/>
      <c r="V2" s="29"/>
      <c r="W2" s="29"/>
      <c r="Y2" s="28"/>
      <c r="Z2" s="29"/>
      <c r="AA2" s="29"/>
      <c r="AB2" s="29"/>
      <c r="AC2" s="12"/>
      <c r="AD2" s="12"/>
      <c r="AE2" s="12"/>
      <c r="AF2" s="12"/>
      <c r="AG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 ht="14.4" customHeight="1">
      <c r="A3" s="26" t="s">
        <v>24</v>
      </c>
      <c r="B3" s="27"/>
      <c r="C3" s="27"/>
      <c r="D3" s="27"/>
      <c r="E3"/>
      <c r="F3" s="26" t="s">
        <v>24</v>
      </c>
      <c r="G3" s="27"/>
      <c r="H3" s="27"/>
      <c r="I3" s="27"/>
      <c r="J3"/>
      <c r="K3" s="26" t="s">
        <v>24</v>
      </c>
      <c r="L3" s="27"/>
      <c r="M3" s="27"/>
      <c r="N3" s="27"/>
      <c r="O3" s="12"/>
      <c r="T3" s="12"/>
      <c r="U3" s="12"/>
      <c r="V3" s="12"/>
      <c r="W3" s="12"/>
      <c r="Y3" s="12"/>
      <c r="Z3" s="12"/>
      <c r="AA3" s="12"/>
      <c r="AB3" s="12"/>
      <c r="AC3" s="12"/>
      <c r="AD3" s="12"/>
      <c r="AE3" s="12"/>
      <c r="AF3" s="12"/>
      <c r="AG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>
      <c r="A4" s="3" t="s">
        <v>20</v>
      </c>
      <c r="B4" s="30"/>
      <c r="C4" s="30"/>
      <c r="D4"/>
      <c r="E4"/>
      <c r="F4" s="3" t="s">
        <v>20</v>
      </c>
      <c r="G4" s="30"/>
      <c r="H4" s="30"/>
      <c r="I4" s="3"/>
      <c r="J4"/>
      <c r="K4" s="3" t="s">
        <v>20</v>
      </c>
      <c r="L4" s="30"/>
      <c r="M4" s="30"/>
      <c r="N4" s="3"/>
      <c r="O4" s="12"/>
      <c r="T4" s="12"/>
      <c r="U4" s="12"/>
      <c r="V4" s="12"/>
      <c r="W4" s="12"/>
      <c r="Y4" s="12"/>
      <c r="Z4" s="12"/>
      <c r="AA4" s="12"/>
      <c r="AB4" s="12"/>
      <c r="AC4" s="12"/>
      <c r="AD4" s="12"/>
      <c r="AE4" s="12"/>
      <c r="AF4" s="12"/>
      <c r="AG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14.4" customHeight="1">
      <c r="A5" s="3" t="s">
        <v>0</v>
      </c>
      <c r="B5" s="30"/>
      <c r="C5" s="30"/>
      <c r="D5"/>
      <c r="E5"/>
      <c r="F5" s="3" t="s">
        <v>7</v>
      </c>
      <c r="G5" s="30"/>
      <c r="H5" s="30"/>
      <c r="I5" s="3"/>
      <c r="J5"/>
      <c r="K5" s="3" t="s">
        <v>8</v>
      </c>
      <c r="L5" s="30"/>
      <c r="M5" s="30"/>
      <c r="N5" s="3"/>
      <c r="O5" s="16"/>
      <c r="P5" s="25"/>
      <c r="Q5" s="17"/>
      <c r="R5" s="16"/>
      <c r="T5" s="16"/>
      <c r="U5" s="25"/>
      <c r="V5" s="17"/>
      <c r="W5" s="16"/>
      <c r="Y5" s="16"/>
      <c r="Z5" s="25"/>
      <c r="AA5" s="17"/>
      <c r="AB5" s="16"/>
      <c r="AC5" s="25"/>
      <c r="AD5" s="17"/>
      <c r="AE5" s="17"/>
      <c r="AF5" s="17"/>
      <c r="AG5" s="16"/>
      <c r="AI5" s="16"/>
      <c r="AJ5" s="25"/>
      <c r="AK5" s="17"/>
      <c r="AL5" s="16"/>
      <c r="AM5" s="25"/>
      <c r="AN5" s="17"/>
      <c r="AO5" s="17"/>
      <c r="AP5" s="17"/>
      <c r="AQ5" s="16"/>
    </row>
    <row r="6" spans="1:43" ht="14.4" customHeight="1">
      <c r="A6" s="11" t="s">
        <v>1</v>
      </c>
      <c r="B6" s="22" t="s">
        <v>21</v>
      </c>
      <c r="C6" s="23"/>
      <c r="D6" s="11" t="s">
        <v>6</v>
      </c>
      <c r="E6"/>
      <c r="F6" s="11" t="s">
        <v>1</v>
      </c>
      <c r="G6" s="22" t="s">
        <v>21</v>
      </c>
      <c r="H6" s="23"/>
      <c r="I6" s="11" t="s">
        <v>6</v>
      </c>
      <c r="J6"/>
      <c r="K6" s="11" t="s">
        <v>1</v>
      </c>
      <c r="L6" s="22" t="s">
        <v>21</v>
      </c>
      <c r="M6" s="23"/>
      <c r="N6" s="11" t="s">
        <v>6</v>
      </c>
      <c r="O6" s="17"/>
      <c r="P6" s="21"/>
      <c r="Q6" s="21"/>
      <c r="R6" s="17"/>
      <c r="T6" s="17"/>
      <c r="U6" s="21"/>
      <c r="V6" s="21"/>
      <c r="W6" s="17"/>
      <c r="Y6" s="17"/>
      <c r="Z6" s="21"/>
      <c r="AA6" s="21"/>
      <c r="AB6" s="17"/>
      <c r="AC6" s="20"/>
      <c r="AD6" s="20"/>
      <c r="AE6" s="20"/>
      <c r="AF6" s="21"/>
      <c r="AG6" s="17"/>
      <c r="AI6" s="17"/>
      <c r="AJ6" s="20"/>
      <c r="AK6" s="20"/>
      <c r="AL6" s="17"/>
      <c r="AM6" s="20"/>
      <c r="AN6" s="20"/>
      <c r="AO6" s="20"/>
      <c r="AP6" s="21"/>
      <c r="AQ6" s="17"/>
    </row>
    <row r="7" spans="1:43">
      <c r="A7" s="10"/>
      <c r="B7" s="24" t="s">
        <v>23</v>
      </c>
      <c r="C7" s="24" t="s">
        <v>22</v>
      </c>
      <c r="D7" s="10"/>
      <c r="E7"/>
      <c r="F7" s="10"/>
      <c r="G7" s="24" t="s">
        <v>23</v>
      </c>
      <c r="H7" s="24" t="s">
        <v>22</v>
      </c>
      <c r="I7" s="10"/>
      <c r="J7"/>
      <c r="K7" s="10"/>
      <c r="L7" s="24" t="s">
        <v>23</v>
      </c>
      <c r="M7" s="24" t="s">
        <v>22</v>
      </c>
      <c r="N7" s="10"/>
      <c r="O7" s="18"/>
      <c r="P7" s="19"/>
      <c r="Q7" s="19"/>
      <c r="R7" s="18"/>
      <c r="T7" s="18"/>
      <c r="U7" s="19"/>
      <c r="V7" s="19"/>
      <c r="W7" s="18"/>
      <c r="Y7" s="18"/>
      <c r="Z7" s="19"/>
      <c r="AA7" s="19"/>
      <c r="AB7" s="18"/>
      <c r="AC7" s="18"/>
      <c r="AD7" s="18"/>
      <c r="AE7" s="18"/>
      <c r="AF7" s="18"/>
      <c r="AG7" s="18"/>
      <c r="AI7" s="18"/>
      <c r="AJ7" s="19"/>
      <c r="AK7" s="19"/>
      <c r="AL7" s="18"/>
      <c r="AM7" s="18"/>
      <c r="AN7" s="18"/>
      <c r="AO7" s="18"/>
      <c r="AP7" s="18"/>
      <c r="AQ7" s="18"/>
    </row>
    <row r="8" spans="1:43">
      <c r="A8" s="5" t="s">
        <v>2</v>
      </c>
      <c r="B8" s="6" t="s">
        <v>3</v>
      </c>
      <c r="C8" s="6" t="s">
        <v>4</v>
      </c>
      <c r="D8" s="5" t="s">
        <v>19</v>
      </c>
      <c r="E8"/>
      <c r="F8" s="5" t="s">
        <v>2</v>
      </c>
      <c r="G8" s="6" t="s">
        <v>3</v>
      </c>
      <c r="H8" s="6" t="s">
        <v>4</v>
      </c>
      <c r="I8" s="5" t="s">
        <v>19</v>
      </c>
      <c r="J8"/>
      <c r="K8" s="5" t="s">
        <v>2</v>
      </c>
      <c r="L8" s="6" t="s">
        <v>3</v>
      </c>
      <c r="M8" s="6" t="s">
        <v>4</v>
      </c>
      <c r="N8" s="5" t="s">
        <v>19</v>
      </c>
      <c r="O8" s="12"/>
      <c r="P8" s="14"/>
      <c r="Q8" s="12"/>
      <c r="R8" s="14"/>
      <c r="T8" s="12"/>
      <c r="U8" s="14"/>
      <c r="V8" s="12"/>
      <c r="W8" s="14"/>
      <c r="Y8" s="12"/>
      <c r="Z8" s="15"/>
      <c r="AA8" s="15"/>
      <c r="AB8" s="15"/>
      <c r="AC8" s="12"/>
      <c r="AD8" s="12"/>
      <c r="AE8" s="14"/>
      <c r="AF8" s="14"/>
      <c r="AG8" s="14"/>
      <c r="AI8" s="12"/>
      <c r="AJ8" s="15"/>
      <c r="AK8" s="15"/>
      <c r="AL8" s="15"/>
      <c r="AM8" s="15"/>
      <c r="AN8" s="15"/>
      <c r="AO8" s="15"/>
      <c r="AP8" s="15"/>
      <c r="AQ8" s="15"/>
    </row>
    <row r="9" spans="1:43">
      <c r="A9" s="7" t="s">
        <v>9</v>
      </c>
      <c r="B9" s="31">
        <v>2333</v>
      </c>
      <c r="C9" s="31">
        <v>2343</v>
      </c>
      <c r="D9" s="32">
        <v>4676</v>
      </c>
      <c r="E9"/>
      <c r="F9" s="7" t="s">
        <v>9</v>
      </c>
      <c r="G9" s="31">
        <v>2366</v>
      </c>
      <c r="H9" s="31">
        <v>2272</v>
      </c>
      <c r="I9" s="32">
        <v>4638</v>
      </c>
      <c r="J9"/>
      <c r="K9" s="7" t="s">
        <v>9</v>
      </c>
      <c r="L9" s="8">
        <v>2395</v>
      </c>
      <c r="M9" s="8">
        <v>2290</v>
      </c>
      <c r="N9" s="8">
        <v>4685</v>
      </c>
      <c r="O9" s="12"/>
      <c r="P9" s="14"/>
      <c r="Q9" s="12"/>
      <c r="R9" s="14"/>
      <c r="T9" s="12"/>
      <c r="U9" s="14"/>
      <c r="V9" s="12"/>
      <c r="W9" s="14"/>
      <c r="Y9" s="12"/>
      <c r="Z9" s="15"/>
      <c r="AA9" s="15"/>
      <c r="AB9" s="15"/>
      <c r="AC9" s="12"/>
      <c r="AD9" s="12"/>
      <c r="AE9" s="14"/>
      <c r="AF9" s="14"/>
      <c r="AG9" s="14"/>
      <c r="AI9" s="12"/>
      <c r="AJ9" s="15"/>
      <c r="AK9" s="15"/>
      <c r="AL9" s="15"/>
      <c r="AM9" s="15"/>
      <c r="AN9" s="15"/>
      <c r="AO9" s="15"/>
      <c r="AP9" s="15"/>
      <c r="AQ9" s="15"/>
    </row>
    <row r="10" spans="1:43">
      <c r="A10" s="3" t="s">
        <v>10</v>
      </c>
      <c r="B10" s="33">
        <v>3479</v>
      </c>
      <c r="C10" s="33">
        <v>3242</v>
      </c>
      <c r="D10" s="34">
        <v>6721</v>
      </c>
      <c r="E10"/>
      <c r="F10" s="3" t="s">
        <v>10</v>
      </c>
      <c r="G10" s="33">
        <v>3273</v>
      </c>
      <c r="H10" s="33">
        <v>3266</v>
      </c>
      <c r="I10" s="34">
        <f>SUM(G10:H10)</f>
        <v>6539</v>
      </c>
      <c r="J10"/>
      <c r="K10" s="3" t="s">
        <v>10</v>
      </c>
      <c r="L10" s="8">
        <v>3296</v>
      </c>
      <c r="M10" s="8">
        <v>3275</v>
      </c>
      <c r="N10" s="8">
        <v>6571</v>
      </c>
      <c r="O10" s="12"/>
      <c r="P10" s="14"/>
      <c r="Q10" s="12"/>
      <c r="R10" s="14"/>
      <c r="T10" s="12"/>
      <c r="U10" s="14"/>
      <c r="V10" s="12"/>
      <c r="W10" s="14"/>
      <c r="Y10" s="12"/>
      <c r="Z10" s="15"/>
      <c r="AA10" s="15"/>
      <c r="AB10" s="15"/>
      <c r="AC10" s="12"/>
      <c r="AD10" s="12"/>
      <c r="AE10" s="14"/>
      <c r="AF10" s="14"/>
      <c r="AG10" s="14"/>
      <c r="AI10" s="12"/>
      <c r="AJ10" s="15"/>
      <c r="AK10" s="15"/>
      <c r="AL10" s="15"/>
      <c r="AO10" s="15"/>
      <c r="AP10" s="15"/>
      <c r="AQ10" s="15"/>
    </row>
    <row r="11" spans="1:43">
      <c r="A11" s="3" t="s">
        <v>11</v>
      </c>
      <c r="B11" s="33">
        <v>3213</v>
      </c>
      <c r="C11" s="33">
        <v>3143</v>
      </c>
      <c r="D11" s="34">
        <v>6356</v>
      </c>
      <c r="E11"/>
      <c r="F11" s="3" t="s">
        <v>11</v>
      </c>
      <c r="G11" s="33">
        <v>3213</v>
      </c>
      <c r="H11" s="33">
        <v>3143</v>
      </c>
      <c r="I11" s="34">
        <v>6356</v>
      </c>
      <c r="J11"/>
      <c r="K11" s="3" t="s">
        <v>11</v>
      </c>
      <c r="L11" s="8">
        <v>3456</v>
      </c>
      <c r="M11" s="8">
        <v>3202</v>
      </c>
      <c r="N11" s="8">
        <v>6658</v>
      </c>
      <c r="O11" s="12"/>
      <c r="P11" s="14"/>
      <c r="Q11" s="12"/>
      <c r="R11" s="14"/>
      <c r="T11" s="12"/>
      <c r="U11" s="14"/>
      <c r="V11" s="12"/>
      <c r="W11" s="14"/>
      <c r="Y11" s="12"/>
      <c r="Z11" s="15"/>
      <c r="AA11" s="15"/>
      <c r="AB11" s="15"/>
      <c r="AC11" s="12"/>
      <c r="AD11" s="12"/>
      <c r="AE11" s="14"/>
      <c r="AF11" s="14"/>
      <c r="AG11" s="14"/>
      <c r="AI11" s="12"/>
      <c r="AJ11" s="15"/>
      <c r="AK11" s="15"/>
      <c r="AL11" s="15"/>
      <c r="AO11" s="15"/>
      <c r="AP11" s="15"/>
      <c r="AQ11" s="15"/>
    </row>
    <row r="12" spans="1:43">
      <c r="A12" s="3" t="s">
        <v>5</v>
      </c>
      <c r="B12" s="33">
        <v>2266</v>
      </c>
      <c r="C12" s="33">
        <v>2341</v>
      </c>
      <c r="D12" s="34">
        <v>4607</v>
      </c>
      <c r="E12"/>
      <c r="F12" s="3" t="s">
        <v>5</v>
      </c>
      <c r="G12" s="33">
        <v>2261</v>
      </c>
      <c r="H12" s="33">
        <v>2340</v>
      </c>
      <c r="I12" s="34">
        <v>4601</v>
      </c>
      <c r="J12"/>
      <c r="K12" s="3" t="s">
        <v>5</v>
      </c>
      <c r="L12" s="8">
        <v>2265</v>
      </c>
      <c r="M12" s="8">
        <v>2350</v>
      </c>
      <c r="N12" s="8">
        <v>4615</v>
      </c>
      <c r="O12" s="12"/>
      <c r="P12" s="14"/>
      <c r="Q12" s="12"/>
      <c r="R12" s="14"/>
      <c r="T12" s="12"/>
      <c r="U12" s="14"/>
      <c r="V12" s="12"/>
      <c r="W12" s="14"/>
      <c r="Y12" s="12"/>
      <c r="Z12" s="15"/>
      <c r="AA12" s="15"/>
      <c r="AB12" s="15"/>
      <c r="AC12" s="12"/>
      <c r="AD12" s="12"/>
      <c r="AE12" s="14"/>
      <c r="AF12" s="14"/>
      <c r="AG12" s="14"/>
      <c r="AI12" s="12"/>
      <c r="AJ12" s="15"/>
      <c r="AK12" s="15"/>
      <c r="AL12" s="15"/>
      <c r="AM12" s="15"/>
      <c r="AN12" s="15"/>
      <c r="AO12" s="15"/>
      <c r="AP12" s="15"/>
      <c r="AQ12" s="15"/>
    </row>
    <row r="13" spans="1:43">
      <c r="A13" s="3" t="s">
        <v>12</v>
      </c>
      <c r="B13" s="33">
        <v>2362</v>
      </c>
      <c r="C13" s="33">
        <v>2357</v>
      </c>
      <c r="D13" s="34">
        <v>4719</v>
      </c>
      <c r="E13"/>
      <c r="F13" s="3" t="s">
        <v>12</v>
      </c>
      <c r="G13" s="33">
        <v>2427</v>
      </c>
      <c r="H13" s="33">
        <v>2388</v>
      </c>
      <c r="I13" s="34">
        <v>4815</v>
      </c>
      <c r="J13"/>
      <c r="K13" s="3" t="s">
        <v>12</v>
      </c>
      <c r="L13" s="8">
        <v>2380</v>
      </c>
      <c r="M13" s="8">
        <v>2340</v>
      </c>
      <c r="N13" s="8">
        <f>SUM(L13:M13)</f>
        <v>4720</v>
      </c>
      <c r="O13" s="12"/>
      <c r="P13" s="14"/>
      <c r="Q13" s="12"/>
      <c r="R13" s="14"/>
      <c r="T13" s="12"/>
      <c r="U13" s="14"/>
      <c r="V13" s="12"/>
      <c r="W13" s="14"/>
      <c r="Y13" s="12"/>
      <c r="Z13" s="15"/>
      <c r="AA13" s="15"/>
      <c r="AB13" s="15"/>
      <c r="AC13" s="12"/>
      <c r="AD13" s="14"/>
      <c r="AE13" s="14"/>
      <c r="AF13" s="14"/>
      <c r="AG13" s="14"/>
      <c r="AI13" s="12"/>
      <c r="AJ13" s="15"/>
      <c r="AK13" s="15"/>
      <c r="AL13" s="15"/>
      <c r="AM13" s="15"/>
      <c r="AN13" s="15"/>
      <c r="AO13" s="15"/>
      <c r="AP13" s="15"/>
      <c r="AQ13" s="15"/>
    </row>
    <row r="14" spans="1:43">
      <c r="A14" s="3" t="s">
        <v>13</v>
      </c>
      <c r="B14" s="33">
        <v>2847</v>
      </c>
      <c r="C14" s="33">
        <v>3399</v>
      </c>
      <c r="D14" s="34">
        <v>6246</v>
      </c>
      <c r="E14"/>
      <c r="F14" s="3" t="s">
        <v>13</v>
      </c>
      <c r="G14" s="33">
        <v>3143</v>
      </c>
      <c r="H14" s="33">
        <v>3214</v>
      </c>
      <c r="I14" s="34">
        <v>6357</v>
      </c>
      <c r="J14"/>
      <c r="K14" s="3" t="s">
        <v>13</v>
      </c>
      <c r="L14" s="8">
        <v>2143</v>
      </c>
      <c r="M14" s="8">
        <v>3214</v>
      </c>
      <c r="N14" s="8">
        <v>6357</v>
      </c>
      <c r="O14" s="12"/>
      <c r="P14" s="14"/>
      <c r="Q14" s="12"/>
      <c r="R14" s="14"/>
      <c r="T14" s="12"/>
      <c r="U14" s="14"/>
      <c r="V14" s="12"/>
      <c r="W14" s="14"/>
      <c r="Y14" s="12"/>
      <c r="Z14" s="15"/>
      <c r="AA14" s="15"/>
      <c r="AB14" s="15"/>
      <c r="AC14" s="12"/>
      <c r="AD14" s="14"/>
      <c r="AE14" s="14"/>
      <c r="AF14" s="14"/>
      <c r="AG14" s="14"/>
      <c r="AI14" s="12"/>
      <c r="AJ14" s="14"/>
      <c r="AK14" s="14"/>
      <c r="AL14" s="14"/>
      <c r="AM14" s="12"/>
      <c r="AN14" s="14"/>
      <c r="AO14" s="14"/>
      <c r="AP14" s="14"/>
      <c r="AQ14" s="14"/>
    </row>
    <row r="15" spans="1:43">
      <c r="A15" s="3" t="s">
        <v>14</v>
      </c>
      <c r="B15" s="33">
        <v>2053</v>
      </c>
      <c r="C15" s="33">
        <v>2190</v>
      </c>
      <c r="D15" s="34">
        <v>4243</v>
      </c>
      <c r="E15"/>
      <c r="F15" s="3" t="s">
        <v>14</v>
      </c>
      <c r="G15" s="33">
        <v>2104</v>
      </c>
      <c r="H15" s="33">
        <v>2112</v>
      </c>
      <c r="I15" s="34">
        <v>4216</v>
      </c>
      <c r="J15"/>
      <c r="K15" s="3" t="s">
        <v>14</v>
      </c>
      <c r="L15" s="8">
        <v>2221</v>
      </c>
      <c r="M15" s="8">
        <v>2200</v>
      </c>
      <c r="N15" s="8">
        <f>M15+L15</f>
        <v>4421</v>
      </c>
      <c r="O15" s="12"/>
      <c r="P15" s="14"/>
      <c r="Q15" s="12"/>
      <c r="R15" s="14"/>
      <c r="T15" s="12"/>
      <c r="U15" s="14"/>
      <c r="V15" s="12"/>
      <c r="W15" s="14"/>
      <c r="Y15" s="12"/>
      <c r="Z15" s="15"/>
      <c r="AA15" s="15"/>
      <c r="AB15" s="15"/>
      <c r="AC15" s="12"/>
      <c r="AD15" s="12"/>
      <c r="AE15" s="14"/>
      <c r="AF15" s="14"/>
      <c r="AG15" s="14"/>
      <c r="AI15" s="12"/>
      <c r="AJ15" s="15"/>
      <c r="AK15" s="15"/>
      <c r="AL15" s="15"/>
      <c r="AO15" s="15"/>
      <c r="AP15" s="15"/>
      <c r="AQ15" s="15"/>
    </row>
    <row r="16" spans="1:43">
      <c r="A16" s="3" t="s">
        <v>15</v>
      </c>
      <c r="B16" s="33">
        <v>1645</v>
      </c>
      <c r="C16" s="33">
        <v>1891</v>
      </c>
      <c r="D16" s="34">
        <v>3536</v>
      </c>
      <c r="E16"/>
      <c r="F16" s="3" t="s">
        <v>15</v>
      </c>
      <c r="G16" s="33">
        <v>1837</v>
      </c>
      <c r="H16" s="33">
        <v>1758</v>
      </c>
      <c r="I16" s="34">
        <f>G16+H16</f>
        <v>3595</v>
      </c>
      <c r="J16"/>
      <c r="K16" s="3" t="s">
        <v>15</v>
      </c>
      <c r="L16" s="8">
        <v>1843</v>
      </c>
      <c r="M16" s="8">
        <v>1753</v>
      </c>
      <c r="N16" s="8">
        <v>3596</v>
      </c>
      <c r="O16" s="12"/>
      <c r="P16" s="14"/>
      <c r="Q16" s="12"/>
      <c r="R16" s="14"/>
      <c r="T16" s="12"/>
      <c r="U16" s="14"/>
      <c r="V16" s="12"/>
      <c r="W16" s="14"/>
      <c r="Y16" s="12"/>
      <c r="Z16" s="15"/>
      <c r="AA16" s="15"/>
      <c r="AB16" s="15"/>
      <c r="AC16" s="12"/>
      <c r="AD16" s="12"/>
      <c r="AE16" s="14"/>
      <c r="AF16" s="14"/>
      <c r="AG16" s="14"/>
      <c r="AI16" s="12"/>
      <c r="AJ16" s="15"/>
      <c r="AK16" s="15"/>
      <c r="AL16" s="15"/>
      <c r="AM16" s="15"/>
      <c r="AN16" s="15"/>
      <c r="AO16" s="15"/>
      <c r="AP16" s="15"/>
      <c r="AQ16" s="15"/>
    </row>
    <row r="17" spans="1:43">
      <c r="A17" s="3" t="s">
        <v>16</v>
      </c>
      <c r="B17" s="33">
        <v>1029</v>
      </c>
      <c r="C17" s="33">
        <v>1086</v>
      </c>
      <c r="D17" s="34">
        <v>2115</v>
      </c>
      <c r="E17"/>
      <c r="F17" s="3" t="s">
        <v>16</v>
      </c>
      <c r="G17" s="33">
        <v>1023</v>
      </c>
      <c r="H17" s="33">
        <v>1082</v>
      </c>
      <c r="I17" s="34">
        <v>2105</v>
      </c>
      <c r="J17"/>
      <c r="K17" s="3" t="s">
        <v>16</v>
      </c>
      <c r="L17" s="8">
        <v>1026</v>
      </c>
      <c r="M17" s="8">
        <v>1091</v>
      </c>
      <c r="N17" s="8">
        <v>2117</v>
      </c>
      <c r="O17" s="12"/>
      <c r="P17" s="14"/>
      <c r="Q17" s="12"/>
      <c r="R17" s="14"/>
      <c r="T17" s="12"/>
      <c r="U17" s="14"/>
      <c r="V17" s="12"/>
      <c r="W17" s="14"/>
      <c r="Y17" s="12"/>
      <c r="Z17" s="14"/>
      <c r="AA17" s="12"/>
      <c r="AB17" s="14"/>
      <c r="AC17" s="12"/>
      <c r="AD17" s="12"/>
      <c r="AE17" s="14"/>
      <c r="AF17" s="14"/>
      <c r="AG17" s="14"/>
      <c r="AI17" s="12"/>
      <c r="AJ17" s="14"/>
      <c r="AK17" s="14"/>
      <c r="AL17" s="14"/>
      <c r="AM17" s="12"/>
      <c r="AN17" s="12"/>
      <c r="AO17" s="14"/>
      <c r="AP17" s="14"/>
      <c r="AQ17" s="14"/>
    </row>
    <row r="18" spans="1:43">
      <c r="A18" s="3" t="s">
        <v>17</v>
      </c>
      <c r="B18" s="33">
        <v>3306</v>
      </c>
      <c r="C18" s="33">
        <v>3461</v>
      </c>
      <c r="D18" s="34">
        <v>6767</v>
      </c>
      <c r="E18"/>
      <c r="F18" s="3" t="s">
        <v>17</v>
      </c>
      <c r="G18" s="33">
        <v>3465</v>
      </c>
      <c r="H18" s="33">
        <v>3326</v>
      </c>
      <c r="I18" s="34">
        <v>6791</v>
      </c>
      <c r="J18"/>
      <c r="K18" s="3" t="s">
        <v>17</v>
      </c>
      <c r="L18" s="33">
        <v>3461</v>
      </c>
      <c r="M18" s="33">
        <v>3325</v>
      </c>
      <c r="N18" s="34">
        <v>6786</v>
      </c>
      <c r="O18" s="12"/>
      <c r="P18" s="14"/>
      <c r="Q18" s="12"/>
      <c r="R18" s="14"/>
      <c r="T18" s="12"/>
      <c r="U18" s="14"/>
      <c r="V18" s="12"/>
      <c r="W18" s="14"/>
      <c r="Y18" s="12"/>
      <c r="Z18" s="14"/>
      <c r="AA18" s="12"/>
      <c r="AB18" s="14"/>
      <c r="AC18" s="12"/>
      <c r="AD18" s="12"/>
      <c r="AE18" s="14"/>
      <c r="AF18" s="14"/>
      <c r="AG18" s="14"/>
      <c r="AI18" s="12"/>
      <c r="AJ18" s="14"/>
      <c r="AK18" s="14"/>
      <c r="AL18" s="14"/>
      <c r="AM18" s="12"/>
      <c r="AN18" s="12"/>
      <c r="AO18" s="14"/>
      <c r="AP18" s="14"/>
      <c r="AQ18" s="14"/>
    </row>
    <row r="19" spans="1:43">
      <c r="A19" s="4" t="s">
        <v>18</v>
      </c>
      <c r="B19" s="35">
        <v>2632</v>
      </c>
      <c r="C19" s="35">
        <v>2568</v>
      </c>
      <c r="D19" s="36">
        <f>B19+C19</f>
        <v>5200</v>
      </c>
      <c r="E19"/>
      <c r="F19" s="4" t="s">
        <v>18</v>
      </c>
      <c r="G19" s="35">
        <v>2627</v>
      </c>
      <c r="H19" s="35">
        <v>2572</v>
      </c>
      <c r="I19" s="36">
        <f>G19+H19</f>
        <v>5199</v>
      </c>
      <c r="J19"/>
      <c r="K19" s="4" t="s">
        <v>18</v>
      </c>
      <c r="L19" s="35">
        <v>2627</v>
      </c>
      <c r="M19" s="35">
        <v>2569</v>
      </c>
      <c r="N19" s="36">
        <f>L19+M19</f>
        <v>5196</v>
      </c>
      <c r="O19" s="20"/>
      <c r="P19" s="14"/>
      <c r="Q19" s="12"/>
      <c r="R19" s="14"/>
      <c r="T19" s="20"/>
      <c r="U19" s="14"/>
      <c r="V19" s="14"/>
      <c r="W19" s="14"/>
      <c r="Y19" s="20"/>
      <c r="Z19" s="14"/>
      <c r="AA19" s="14"/>
      <c r="AB19" s="14"/>
      <c r="AC19" s="14"/>
      <c r="AD19" s="14"/>
      <c r="AE19" s="14"/>
      <c r="AF19" s="14"/>
      <c r="AG19" s="14"/>
      <c r="AI19" s="20"/>
      <c r="AJ19" s="14"/>
      <c r="AK19" s="14"/>
      <c r="AL19" s="14"/>
      <c r="AM19" s="14"/>
      <c r="AN19" s="14"/>
      <c r="AO19" s="14"/>
      <c r="AP19" s="14"/>
      <c r="AQ19" s="14"/>
    </row>
    <row r="20" spans="1:43">
      <c r="A20" s="24" t="s">
        <v>6</v>
      </c>
      <c r="B20" s="35">
        <v>27275</v>
      </c>
      <c r="C20" s="35">
        <v>28034</v>
      </c>
      <c r="D20" s="36">
        <v>55309</v>
      </c>
      <c r="E20"/>
      <c r="F20" s="24" t="s">
        <v>6</v>
      </c>
      <c r="G20" s="35">
        <f t="shared" ref="G20:I20" si="0">SUM(G9,G9:G19)</f>
        <v>30105</v>
      </c>
      <c r="H20" s="35">
        <f t="shared" si="0"/>
        <v>29745</v>
      </c>
      <c r="I20" s="35">
        <f t="shared" si="0"/>
        <v>59850</v>
      </c>
      <c r="J20"/>
      <c r="K20" s="24" t="s">
        <v>6</v>
      </c>
      <c r="L20" s="37"/>
      <c r="M20" s="37"/>
      <c r="N20" s="37"/>
      <c r="O20" s="14"/>
      <c r="T20" s="14"/>
      <c r="U20" s="12"/>
      <c r="V20" s="12"/>
      <c r="W20" s="12"/>
      <c r="Y20" s="14"/>
      <c r="Z20" s="12"/>
      <c r="AA20" s="12"/>
      <c r="AB20" s="12"/>
      <c r="AC20" s="12"/>
      <c r="AD20" s="12"/>
      <c r="AE20" s="12"/>
      <c r="AF20" s="12"/>
      <c r="AG20" s="12"/>
      <c r="AI20" s="14"/>
      <c r="AJ20" s="12"/>
      <c r="AK20" s="12"/>
      <c r="AL20" s="12"/>
      <c r="AM20" s="12"/>
      <c r="AN20" s="12"/>
      <c r="AO20" s="12"/>
      <c r="AP20" s="12"/>
      <c r="AQ20" s="12"/>
    </row>
    <row r="21" spans="1:43">
      <c r="A21"/>
      <c r="B21" s="30"/>
      <c r="C21" s="30"/>
      <c r="D21"/>
      <c r="E21"/>
      <c r="F21" s="3"/>
      <c r="G21" s="30"/>
      <c r="H21" s="30"/>
      <c r="I21" s="3"/>
      <c r="J21"/>
      <c r="K21" s="3"/>
      <c r="L21" s="30"/>
      <c r="M21" s="30"/>
      <c r="N21" s="3"/>
      <c r="O21" s="12"/>
      <c r="T21" s="12"/>
      <c r="U21" s="12"/>
      <c r="V21" s="12"/>
      <c r="W21" s="12"/>
      <c r="Y21" s="12"/>
      <c r="Z21" s="12"/>
      <c r="AA21" s="12"/>
      <c r="AB21" s="12"/>
      <c r="AC21" s="12"/>
      <c r="AD21" s="12"/>
      <c r="AE21" s="12"/>
      <c r="AF21" s="12"/>
      <c r="AG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>
      <c r="A22"/>
      <c r="B22" s="30"/>
      <c r="C22" s="30"/>
      <c r="D22"/>
      <c r="E22"/>
      <c r="F22" s="3"/>
      <c r="G22" s="30"/>
      <c r="H22" s="30"/>
      <c r="I22" s="3"/>
      <c r="J22"/>
      <c r="K22" s="3"/>
      <c r="L22" s="30"/>
      <c r="M22" s="30"/>
      <c r="N22" s="3"/>
      <c r="O22" s="12"/>
      <c r="T22" s="12"/>
      <c r="U22" s="12"/>
      <c r="V22" s="12"/>
      <c r="W22" s="12"/>
      <c r="Y22" s="12"/>
      <c r="Z22" s="12"/>
      <c r="AA22" s="12"/>
      <c r="AB22" s="12"/>
      <c r="AC22" s="12"/>
      <c r="AD22" s="12"/>
      <c r="AE22" s="12"/>
      <c r="AF22" s="12"/>
      <c r="AG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>
      <c r="A23"/>
      <c r="B23" s="30"/>
      <c r="C23" s="30"/>
      <c r="D23"/>
      <c r="E23"/>
      <c r="F23" s="3"/>
      <c r="G23" s="30"/>
      <c r="H23" s="30"/>
      <c r="I23" s="3"/>
      <c r="J23"/>
      <c r="K23" s="3"/>
      <c r="L23" s="30"/>
      <c r="M23" s="30"/>
      <c r="N23" s="3"/>
      <c r="O23" s="12"/>
      <c r="P23" s="12"/>
      <c r="Q23" s="12"/>
      <c r="R23" s="12"/>
      <c r="T23" s="12"/>
      <c r="U23" s="12"/>
      <c r="V23" s="12"/>
      <c r="W23" s="12"/>
      <c r="Y23" s="12"/>
      <c r="Z23" s="12"/>
      <c r="AA23" s="12"/>
      <c r="AB23" s="12"/>
      <c r="AC23" s="12"/>
      <c r="AD23" s="12"/>
      <c r="AE23" s="12"/>
      <c r="AF23" s="12"/>
      <c r="AG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>
      <c r="A24" s="1" t="s">
        <v>6</v>
      </c>
      <c r="B24" s="1"/>
      <c r="C24" s="1"/>
      <c r="D24" s="2"/>
      <c r="E24"/>
      <c r="F24" s="1" t="s">
        <v>6</v>
      </c>
      <c r="G24" s="1"/>
      <c r="H24" s="1"/>
      <c r="I24" s="2"/>
      <c r="J24"/>
      <c r="K24" s="1" t="s">
        <v>6</v>
      </c>
      <c r="L24" s="1"/>
      <c r="M24" s="1"/>
      <c r="N24" s="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43">
      <c r="A25" s="9">
        <v>2022</v>
      </c>
      <c r="B25" s="30"/>
      <c r="C25" s="30"/>
      <c r="D25"/>
      <c r="E25"/>
      <c r="F25" s="9">
        <v>2022</v>
      </c>
      <c r="G25" s="30"/>
      <c r="H25" s="30"/>
      <c r="I25" s="3"/>
      <c r="J25"/>
      <c r="K25" s="9">
        <v>2022</v>
      </c>
      <c r="L25" s="30"/>
      <c r="M25" s="30"/>
      <c r="N25" s="3"/>
    </row>
    <row r="26" spans="1:43">
      <c r="A26" s="3">
        <v>2021</v>
      </c>
      <c r="B26" s="30"/>
      <c r="C26" s="30"/>
      <c r="D26"/>
      <c r="E26"/>
      <c r="F26" s="3">
        <v>2021</v>
      </c>
      <c r="G26" s="30"/>
      <c r="H26" s="30"/>
      <c r="I26" s="3"/>
      <c r="J26"/>
      <c r="K26" s="3">
        <v>2021</v>
      </c>
      <c r="L26" s="30"/>
      <c r="M26" s="30"/>
      <c r="N26" s="3"/>
    </row>
    <row r="27" spans="1:43">
      <c r="A27" s="3">
        <v>2020</v>
      </c>
      <c r="B27" s="30"/>
      <c r="C27" s="30"/>
      <c r="D27"/>
      <c r="E27"/>
      <c r="F27" s="3">
        <v>2020</v>
      </c>
      <c r="G27" s="30"/>
      <c r="H27" s="30"/>
      <c r="I27" s="3"/>
      <c r="J27"/>
      <c r="K27" s="3">
        <v>2020</v>
      </c>
      <c r="L27" s="30"/>
      <c r="M27" s="30"/>
      <c r="N27" s="3"/>
    </row>
    <row r="28" spans="1:43">
      <c r="A28" s="4">
        <v>2019</v>
      </c>
      <c r="B28" s="24"/>
      <c r="C28" s="24"/>
      <c r="D28" s="4"/>
      <c r="E28"/>
      <c r="F28" s="4">
        <v>2019</v>
      </c>
      <c r="G28" s="24"/>
      <c r="H28" s="24"/>
      <c r="I28" s="4"/>
      <c r="J28"/>
      <c r="K28" s="4">
        <v>2019</v>
      </c>
      <c r="L28" s="24"/>
      <c r="M28" s="24"/>
      <c r="N28" s="4"/>
    </row>
  </sheetData>
  <mergeCells count="34">
    <mergeCell ref="A3:D3"/>
    <mergeCell ref="F3:I3"/>
    <mergeCell ref="K3:N3"/>
    <mergeCell ref="A6:A7"/>
    <mergeCell ref="B6:C6"/>
    <mergeCell ref="G6:H6"/>
    <mergeCell ref="I6:I7"/>
    <mergeCell ref="L6:M6"/>
    <mergeCell ref="N6:N7"/>
    <mergeCell ref="A2:D2"/>
    <mergeCell ref="F2:I2"/>
    <mergeCell ref="K2:N2"/>
    <mergeCell ref="D6:D7"/>
    <mergeCell ref="F6:F7"/>
    <mergeCell ref="K6:K7"/>
    <mergeCell ref="AQ5:AQ6"/>
    <mergeCell ref="O2:R2"/>
    <mergeCell ref="T2:W2"/>
    <mergeCell ref="Y2:AB2"/>
    <mergeCell ref="U5:V5"/>
    <mergeCell ref="AG5:AG6"/>
    <mergeCell ref="AI5:AI6"/>
    <mergeCell ref="AJ5:AK5"/>
    <mergeCell ref="AL5:AL6"/>
    <mergeCell ref="AM5:AP5"/>
    <mergeCell ref="P5:Q5"/>
    <mergeCell ref="O5:O6"/>
    <mergeCell ref="R5:R6"/>
    <mergeCell ref="Y5:Y6"/>
    <mergeCell ref="AB5:AB6"/>
    <mergeCell ref="T5:T6"/>
    <mergeCell ref="W5:W6"/>
    <mergeCell ref="Z5:AA5"/>
    <mergeCell ref="AC5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2026-04-20T15:49:33Z</dcterms:modified>
</cp:coreProperties>
</file>