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B07CFD4B-3391-4B76-9354-DCD52EACC61F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G23" i="1"/>
  <c r="V22" i="1"/>
  <c r="O22" i="1"/>
  <c r="G22" i="1"/>
  <c r="U21" i="1"/>
  <c r="T21" i="1"/>
  <c r="S21" i="1"/>
  <c r="R21" i="1"/>
  <c r="V21" i="1" s="1"/>
  <c r="N21" i="1"/>
  <c r="O21" i="1" s="1"/>
  <c r="M21" i="1"/>
  <c r="L21" i="1"/>
  <c r="K21" i="1"/>
  <c r="G21" i="1"/>
  <c r="V20" i="1"/>
  <c r="O20" i="1"/>
  <c r="G20" i="1"/>
  <c r="V19" i="1"/>
  <c r="G19" i="1"/>
  <c r="V18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G13" i="1"/>
  <c r="V12" i="1"/>
  <c r="O12" i="1"/>
  <c r="V11" i="1"/>
  <c r="G11" i="1"/>
  <c r="V10" i="1"/>
  <c r="O10" i="1"/>
  <c r="V9" i="1"/>
  <c r="V8" i="1"/>
  <c r="O8" i="1"/>
  <c r="G8" i="1"/>
</calcChain>
</file>

<file path=xl/sharedStrings.xml><?xml version="1.0" encoding="utf-8"?>
<sst xmlns="http://schemas.openxmlformats.org/spreadsheetml/2006/main" count="102" uniqueCount="35">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</sst>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A1:V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3.6640625" customWidth="1"/>
    <col min="3" max="3" width="10.33203125" customWidth="1"/>
    <col min="4" max="4" width="11.44140625" customWidth="1"/>
    <col min="5" max="5" width="12.5546875" customWidth="1"/>
    <col min="6" max="6" width="12.33203125" customWidth="1"/>
    <col min="7" max="7" width="14.33203125" customWidth="1"/>
    <col min="8" max="9" width="9" customWidth="1"/>
    <col min="10" max="10" width="23.6640625" customWidth="1"/>
    <col min="11" max="11" width="10.33203125" customWidth="1"/>
    <col min="12" max="12" width="11.44140625" customWidth="1"/>
    <col min="13" max="13" width="12.5546875" customWidth="1"/>
    <col min="14" max="14" width="12.33203125" customWidth="1"/>
    <col min="15" max="15" width="14.33203125" customWidth="1"/>
    <col min="16" max="16" width="9" customWidth="1"/>
    <col min="17" max="17" width="17.33203125" customWidth="1"/>
    <col min="18" max="26" width="9" customWidth="1"/>
  </cols>
  <sheetData>
    <row r="1" spans="1:22" ht="14.25" customHeight="1">
      <c r="A1" s="8"/>
    </row>
    <row r="2" spans="1:22" ht="28.5" customHeight="1">
      <c r="B2" s="19" t="s">
        <v>29</v>
      </c>
      <c r="C2" s="17"/>
      <c r="D2" s="17"/>
      <c r="E2" s="17"/>
      <c r="F2" s="17"/>
      <c r="G2" s="17"/>
      <c r="J2" s="19" t="s">
        <v>29</v>
      </c>
      <c r="K2" s="17"/>
      <c r="L2" s="17"/>
      <c r="M2" s="17"/>
      <c r="N2" s="17"/>
      <c r="O2" s="17"/>
      <c r="Q2" s="19" t="s">
        <v>29</v>
      </c>
      <c r="R2" s="17"/>
      <c r="S2" s="17"/>
      <c r="T2" s="17"/>
      <c r="U2" s="17"/>
      <c r="V2" s="17"/>
    </row>
    <row r="3" spans="1:22" ht="14.25" customHeight="1">
      <c r="B3" s="1" t="s">
        <v>0</v>
      </c>
      <c r="J3" s="1" t="s">
        <v>0</v>
      </c>
      <c r="Q3" s="1" t="s">
        <v>0</v>
      </c>
    </row>
    <row r="4" spans="1:22" ht="14.25" customHeight="1">
      <c r="B4" s="1" t="s">
        <v>1</v>
      </c>
      <c r="J4" s="1" t="s">
        <v>2</v>
      </c>
      <c r="Q4" s="1" t="s">
        <v>3</v>
      </c>
    </row>
    <row r="5" spans="1:22" ht="14.25" customHeight="1">
      <c r="B5" s="11" t="s">
        <v>4</v>
      </c>
      <c r="C5" s="12" t="s">
        <v>30</v>
      </c>
      <c r="D5" s="13"/>
      <c r="E5" s="13"/>
      <c r="F5" s="13"/>
      <c r="G5" s="11" t="s">
        <v>25</v>
      </c>
      <c r="J5" s="11" t="s">
        <v>4</v>
      </c>
      <c r="K5" s="12" t="s">
        <v>30</v>
      </c>
      <c r="L5" s="13"/>
      <c r="M5" s="13"/>
      <c r="N5" s="13"/>
      <c r="O5" s="11" t="s">
        <v>25</v>
      </c>
      <c r="Q5" s="11" t="s">
        <v>4</v>
      </c>
      <c r="R5" s="12" t="s">
        <v>30</v>
      </c>
      <c r="S5" s="13"/>
      <c r="T5" s="13"/>
      <c r="U5" s="13"/>
      <c r="V5" s="11" t="s">
        <v>25</v>
      </c>
    </row>
    <row r="6" spans="1:22" ht="29.25" customHeight="1">
      <c r="B6" s="10"/>
      <c r="C6" s="14" t="s">
        <v>31</v>
      </c>
      <c r="D6" s="14" t="s">
        <v>32</v>
      </c>
      <c r="E6" s="18" t="s">
        <v>33</v>
      </c>
      <c r="F6" s="18" t="s">
        <v>34</v>
      </c>
      <c r="G6" s="10"/>
      <c r="J6" s="10"/>
      <c r="K6" s="14" t="s">
        <v>31</v>
      </c>
      <c r="L6" s="14" t="s">
        <v>32</v>
      </c>
      <c r="M6" s="18" t="s">
        <v>33</v>
      </c>
      <c r="N6" s="18" t="s">
        <v>34</v>
      </c>
      <c r="O6" s="10"/>
      <c r="Q6" s="10"/>
      <c r="R6" s="14" t="s">
        <v>31</v>
      </c>
      <c r="S6" s="14" t="s">
        <v>32</v>
      </c>
      <c r="T6" s="18" t="s">
        <v>33</v>
      </c>
      <c r="U6" s="18" t="s">
        <v>34</v>
      </c>
      <c r="V6" s="10"/>
    </row>
    <row r="7" spans="1:22" ht="14.25" customHeight="1">
      <c r="B7" s="3" t="s">
        <v>5</v>
      </c>
      <c r="C7" s="4" t="s">
        <v>6</v>
      </c>
      <c r="D7" s="4" t="s">
        <v>7</v>
      </c>
      <c r="E7" s="4" t="s">
        <v>26</v>
      </c>
      <c r="F7" s="4" t="s">
        <v>27</v>
      </c>
      <c r="G7" s="3" t="s">
        <v>28</v>
      </c>
      <c r="J7" s="3" t="s">
        <v>5</v>
      </c>
      <c r="K7" s="4" t="s">
        <v>6</v>
      </c>
      <c r="L7" s="4" t="s">
        <v>7</v>
      </c>
      <c r="M7" s="4" t="s">
        <v>26</v>
      </c>
      <c r="N7" s="4" t="s">
        <v>27</v>
      </c>
      <c r="O7" s="3" t="s">
        <v>28</v>
      </c>
      <c r="Q7" s="3" t="s">
        <v>5</v>
      </c>
      <c r="R7" s="4" t="s">
        <v>6</v>
      </c>
      <c r="S7" s="4" t="s">
        <v>7</v>
      </c>
      <c r="T7" s="4" t="s">
        <v>26</v>
      </c>
      <c r="U7" s="4" t="s">
        <v>27</v>
      </c>
      <c r="V7" s="3" t="s">
        <v>28</v>
      </c>
    </row>
    <row r="8" spans="1:22" ht="14.25" customHeight="1">
      <c r="B8" s="5" t="s">
        <v>8</v>
      </c>
      <c r="C8" s="1">
        <v>22</v>
      </c>
      <c r="D8" s="1">
        <v>14</v>
      </c>
      <c r="E8" s="1">
        <v>12</v>
      </c>
      <c r="F8" s="1">
        <v>10</v>
      </c>
      <c r="G8" s="1">
        <f>C8+D8+E8+F8</f>
        <v>58</v>
      </c>
      <c r="H8" s="1"/>
      <c r="I8" s="1"/>
      <c r="J8" s="5" t="s">
        <v>8</v>
      </c>
      <c r="K8" s="1">
        <v>13</v>
      </c>
      <c r="L8" s="1">
        <v>22</v>
      </c>
      <c r="M8" s="1">
        <v>5</v>
      </c>
      <c r="N8" s="1">
        <v>6</v>
      </c>
      <c r="O8" s="1">
        <f>SUM(K8:N8)</f>
        <v>46</v>
      </c>
      <c r="Q8" s="5" t="s">
        <v>8</v>
      </c>
      <c r="R8" s="8">
        <v>17</v>
      </c>
      <c r="S8" s="8">
        <v>15</v>
      </c>
      <c r="T8" s="8">
        <v>1</v>
      </c>
      <c r="U8" s="8">
        <v>6</v>
      </c>
      <c r="V8" s="8">
        <f t="shared" ref="V8:V23" si="0">SUM(R8:U8)</f>
        <v>39</v>
      </c>
    </row>
    <row r="9" spans="1:22" ht="14.25" customHeight="1">
      <c r="B9" s="5" t="s">
        <v>9</v>
      </c>
      <c r="C9" s="1">
        <v>23</v>
      </c>
      <c r="D9" s="1">
        <v>9</v>
      </c>
      <c r="E9" s="1">
        <v>13</v>
      </c>
      <c r="F9" s="1">
        <v>17</v>
      </c>
      <c r="G9" s="1">
        <v>62</v>
      </c>
      <c r="H9" s="1"/>
      <c r="I9" s="1"/>
      <c r="J9" s="5" t="s">
        <v>9</v>
      </c>
      <c r="K9" s="1">
        <v>20</v>
      </c>
      <c r="L9" s="1">
        <v>8</v>
      </c>
      <c r="M9" s="1">
        <v>19</v>
      </c>
      <c r="N9" s="1">
        <v>45</v>
      </c>
      <c r="O9" s="1">
        <v>92</v>
      </c>
      <c r="Q9" s="5" t="s">
        <v>9</v>
      </c>
      <c r="R9" s="8">
        <v>13</v>
      </c>
      <c r="S9" s="8">
        <v>8</v>
      </c>
      <c r="T9" s="8">
        <v>15</v>
      </c>
      <c r="U9" s="8">
        <v>18</v>
      </c>
      <c r="V9" s="8">
        <f t="shared" si="0"/>
        <v>54</v>
      </c>
    </row>
    <row r="10" spans="1:22" ht="14.25" customHeight="1">
      <c r="B10" s="5" t="s">
        <v>10</v>
      </c>
      <c r="C10" s="1">
        <v>23</v>
      </c>
      <c r="D10" s="1">
        <v>10</v>
      </c>
      <c r="E10" s="1">
        <v>13</v>
      </c>
      <c r="F10" s="1">
        <v>12</v>
      </c>
      <c r="G10" s="1">
        <v>62</v>
      </c>
      <c r="H10" s="1"/>
      <c r="I10" s="1"/>
      <c r="J10" s="5" t="s">
        <v>10</v>
      </c>
      <c r="K10" s="1">
        <v>18</v>
      </c>
      <c r="L10" s="1">
        <v>17</v>
      </c>
      <c r="M10" s="1">
        <v>21</v>
      </c>
      <c r="N10" s="1">
        <v>24</v>
      </c>
      <c r="O10" s="1">
        <f>K10+L10+M10+N10</f>
        <v>80</v>
      </c>
      <c r="Q10" s="5" t="s">
        <v>10</v>
      </c>
      <c r="R10" s="8">
        <v>16</v>
      </c>
      <c r="S10" s="8">
        <v>15</v>
      </c>
      <c r="T10" s="8">
        <v>26</v>
      </c>
      <c r="U10" s="8">
        <v>19</v>
      </c>
      <c r="V10" s="8">
        <f t="shared" si="0"/>
        <v>76</v>
      </c>
    </row>
    <row r="11" spans="1:22" ht="14.25" customHeight="1">
      <c r="B11" s="5" t="s">
        <v>11</v>
      </c>
      <c r="C11" s="1">
        <v>36</v>
      </c>
      <c r="D11" s="1">
        <v>21</v>
      </c>
      <c r="E11" s="1">
        <v>26</v>
      </c>
      <c r="F11" s="1">
        <v>33</v>
      </c>
      <c r="G11" s="1">
        <f>C11+D11+E11+F11</f>
        <v>116</v>
      </c>
      <c r="H11" s="1"/>
      <c r="I11" s="1"/>
      <c r="J11" s="5" t="s">
        <v>11</v>
      </c>
      <c r="K11" s="1">
        <v>27</v>
      </c>
      <c r="L11" s="1">
        <v>19</v>
      </c>
      <c r="M11" s="1">
        <v>16</v>
      </c>
      <c r="N11" s="1">
        <v>24</v>
      </c>
      <c r="O11" s="1">
        <v>92</v>
      </c>
      <c r="Q11" s="5" t="s">
        <v>11</v>
      </c>
      <c r="R11" s="8">
        <v>25</v>
      </c>
      <c r="S11" s="8">
        <v>56</v>
      </c>
      <c r="T11" s="8">
        <v>49</v>
      </c>
      <c r="U11" s="8">
        <v>61</v>
      </c>
      <c r="V11" s="8">
        <f t="shared" si="0"/>
        <v>191</v>
      </c>
    </row>
    <row r="12" spans="1:22" ht="14.25" customHeight="1">
      <c r="B12" s="5" t="s">
        <v>12</v>
      </c>
      <c r="C12" s="1">
        <v>17</v>
      </c>
      <c r="D12" s="1">
        <v>9</v>
      </c>
      <c r="E12" s="1">
        <v>25</v>
      </c>
      <c r="F12" s="1">
        <v>28</v>
      </c>
      <c r="G12" s="1">
        <v>79</v>
      </c>
      <c r="H12" s="1"/>
      <c r="I12" s="1"/>
      <c r="J12" s="5" t="s">
        <v>12</v>
      </c>
      <c r="K12" s="1">
        <v>29</v>
      </c>
      <c r="L12" s="1">
        <v>11</v>
      </c>
      <c r="M12" s="1">
        <v>9</v>
      </c>
      <c r="N12" s="1">
        <v>14</v>
      </c>
      <c r="O12" s="1">
        <f>SUM(K12:N12)</f>
        <v>63</v>
      </c>
      <c r="Q12" s="5" t="s">
        <v>12</v>
      </c>
      <c r="R12" s="8">
        <v>12</v>
      </c>
      <c r="S12" s="8">
        <v>18</v>
      </c>
      <c r="T12" s="8">
        <v>11</v>
      </c>
      <c r="U12" s="8">
        <v>16</v>
      </c>
      <c r="V12" s="8">
        <f t="shared" si="0"/>
        <v>57</v>
      </c>
    </row>
    <row r="13" spans="1:22" ht="14.25" customHeight="1">
      <c r="B13" s="5" t="s">
        <v>13</v>
      </c>
      <c r="C13" s="1">
        <v>27</v>
      </c>
      <c r="D13" s="1">
        <v>19</v>
      </c>
      <c r="E13" s="1">
        <v>21</v>
      </c>
      <c r="F13" s="1">
        <v>12</v>
      </c>
      <c r="G13" s="1">
        <f t="shared" ref="G13:G23" si="1">SUM(C13:F13)</f>
        <v>79</v>
      </c>
      <c r="H13" s="1"/>
      <c r="I13" s="1"/>
      <c r="J13" s="5" t="s">
        <v>13</v>
      </c>
      <c r="K13" s="1">
        <v>16</v>
      </c>
      <c r="L13" s="1">
        <v>12</v>
      </c>
      <c r="M13" s="1">
        <v>14</v>
      </c>
      <c r="N13" s="1">
        <v>28</v>
      </c>
      <c r="O13" s="1">
        <v>70</v>
      </c>
      <c r="Q13" s="5" t="s">
        <v>13</v>
      </c>
      <c r="R13" s="8">
        <v>19</v>
      </c>
      <c r="S13" s="8">
        <v>27</v>
      </c>
      <c r="T13" s="8">
        <v>23</v>
      </c>
      <c r="U13" s="8">
        <v>29</v>
      </c>
      <c r="V13" s="8">
        <f t="shared" si="0"/>
        <v>98</v>
      </c>
    </row>
    <row r="14" spans="1:22" ht="14.25" customHeight="1">
      <c r="B14" s="5" t="s">
        <v>14</v>
      </c>
      <c r="C14" s="1">
        <v>71</v>
      </c>
      <c r="D14" s="1">
        <v>14</v>
      </c>
      <c r="E14" s="1">
        <v>37</v>
      </c>
      <c r="F14" s="1">
        <v>48</v>
      </c>
      <c r="G14" s="1">
        <f t="shared" si="1"/>
        <v>170</v>
      </c>
      <c r="H14" s="1"/>
      <c r="I14" s="1"/>
      <c r="J14" s="5" t="s">
        <v>14</v>
      </c>
      <c r="K14" s="1">
        <v>46</v>
      </c>
      <c r="L14" s="1">
        <v>17</v>
      </c>
      <c r="M14" s="1">
        <v>52</v>
      </c>
      <c r="N14" s="1">
        <v>44</v>
      </c>
      <c r="O14" s="1">
        <f t="shared" ref="O14:O18" si="2">SUM(K14:N14)</f>
        <v>159</v>
      </c>
      <c r="Q14" s="5" t="s">
        <v>14</v>
      </c>
      <c r="R14" s="8">
        <v>26</v>
      </c>
      <c r="S14" s="8">
        <v>14</v>
      </c>
      <c r="T14" s="8">
        <v>34</v>
      </c>
      <c r="U14" s="8">
        <v>45</v>
      </c>
      <c r="V14" s="8">
        <f t="shared" si="0"/>
        <v>119</v>
      </c>
    </row>
    <row r="15" spans="1:22" ht="14.25" customHeight="1">
      <c r="B15" s="5" t="s">
        <v>15</v>
      </c>
      <c r="C15" s="1">
        <v>12</v>
      </c>
      <c r="D15" s="1">
        <v>14</v>
      </c>
      <c r="E15" s="1">
        <v>3</v>
      </c>
      <c r="F15" s="1">
        <v>4</v>
      </c>
      <c r="G15" s="1">
        <f t="shared" si="1"/>
        <v>33</v>
      </c>
      <c r="H15" s="1"/>
      <c r="I15" s="1"/>
      <c r="J15" s="5" t="s">
        <v>15</v>
      </c>
      <c r="K15" s="1">
        <v>13</v>
      </c>
      <c r="L15" s="1">
        <v>18</v>
      </c>
      <c r="M15" s="1">
        <v>19</v>
      </c>
      <c r="N15" s="1">
        <v>22</v>
      </c>
      <c r="O15" s="1">
        <f t="shared" si="2"/>
        <v>72</v>
      </c>
      <c r="Q15" s="5" t="s">
        <v>15</v>
      </c>
      <c r="R15" s="1">
        <v>15</v>
      </c>
      <c r="S15" s="1">
        <v>14</v>
      </c>
      <c r="T15" s="1">
        <v>9</v>
      </c>
      <c r="U15" s="1">
        <v>4</v>
      </c>
      <c r="V15" s="8">
        <f t="shared" si="0"/>
        <v>42</v>
      </c>
    </row>
    <row r="16" spans="1:22" ht="14.25" customHeight="1">
      <c r="B16" s="5" t="s">
        <v>16</v>
      </c>
      <c r="C16" s="1">
        <v>13</v>
      </c>
      <c r="D16" s="1">
        <v>36</v>
      </c>
      <c r="E16" s="1">
        <v>23</v>
      </c>
      <c r="F16" s="1">
        <v>51</v>
      </c>
      <c r="G16" s="1">
        <f t="shared" si="1"/>
        <v>123</v>
      </c>
      <c r="H16" s="1"/>
      <c r="I16" s="1"/>
      <c r="J16" s="5" t="s">
        <v>16</v>
      </c>
      <c r="K16" s="1">
        <v>49</v>
      </c>
      <c r="L16" s="1">
        <v>29</v>
      </c>
      <c r="M16" s="1">
        <v>49</v>
      </c>
      <c r="N16" s="1">
        <v>70</v>
      </c>
      <c r="O16" s="1">
        <f t="shared" si="2"/>
        <v>197</v>
      </c>
      <c r="Q16" s="5" t="s">
        <v>16</v>
      </c>
      <c r="R16" s="8">
        <v>51</v>
      </c>
      <c r="S16" s="8">
        <v>37</v>
      </c>
      <c r="T16" s="8">
        <v>50</v>
      </c>
      <c r="U16" s="8">
        <v>51</v>
      </c>
      <c r="V16" s="8">
        <f t="shared" si="0"/>
        <v>189</v>
      </c>
    </row>
    <row r="17" spans="2:22" ht="14.25" customHeight="1">
      <c r="B17" s="5" t="s">
        <v>17</v>
      </c>
      <c r="C17" s="1">
        <v>48</v>
      </c>
      <c r="D17" s="1">
        <v>11</v>
      </c>
      <c r="E17" s="1">
        <v>7</v>
      </c>
      <c r="F17" s="1">
        <v>3</v>
      </c>
      <c r="G17" s="1">
        <f t="shared" si="1"/>
        <v>69</v>
      </c>
      <c r="H17" s="1"/>
      <c r="I17" s="1"/>
      <c r="J17" s="5" t="s">
        <v>17</v>
      </c>
      <c r="K17" s="1">
        <v>21</v>
      </c>
      <c r="L17" s="1">
        <v>24</v>
      </c>
      <c r="M17" s="1">
        <v>26</v>
      </c>
      <c r="N17" s="1">
        <v>16</v>
      </c>
      <c r="O17" s="1">
        <f t="shared" si="2"/>
        <v>87</v>
      </c>
      <c r="Q17" s="5" t="s">
        <v>17</v>
      </c>
      <c r="R17" s="8">
        <v>40</v>
      </c>
      <c r="S17" s="8">
        <v>25</v>
      </c>
      <c r="T17" s="8">
        <v>34</v>
      </c>
      <c r="U17" s="8">
        <v>33</v>
      </c>
      <c r="V17" s="8">
        <f t="shared" si="0"/>
        <v>132</v>
      </c>
    </row>
    <row r="18" spans="2:22" ht="14.25" customHeight="1">
      <c r="B18" s="5" t="s">
        <v>18</v>
      </c>
      <c r="C18" s="1">
        <v>20</v>
      </c>
      <c r="D18" s="1">
        <v>21</v>
      </c>
      <c r="E18" s="1">
        <v>2</v>
      </c>
      <c r="F18" s="1">
        <v>10</v>
      </c>
      <c r="G18" s="1">
        <f t="shared" si="1"/>
        <v>53</v>
      </c>
      <c r="H18" s="1"/>
      <c r="I18" s="1"/>
      <c r="J18" s="5" t="s">
        <v>18</v>
      </c>
      <c r="K18" s="1">
        <v>34</v>
      </c>
      <c r="L18" s="1">
        <v>36</v>
      </c>
      <c r="M18" s="1">
        <v>12</v>
      </c>
      <c r="N18" s="1">
        <v>6</v>
      </c>
      <c r="O18" s="1">
        <f t="shared" si="2"/>
        <v>88</v>
      </c>
      <c r="Q18" s="5" t="s">
        <v>18</v>
      </c>
      <c r="R18" s="8">
        <v>12</v>
      </c>
      <c r="S18" s="8">
        <v>5</v>
      </c>
      <c r="T18" s="8">
        <v>3</v>
      </c>
      <c r="U18" s="8">
        <v>2</v>
      </c>
      <c r="V18" s="8">
        <f t="shared" si="0"/>
        <v>22</v>
      </c>
    </row>
    <row r="19" spans="2:22" ht="14.25" customHeight="1">
      <c r="B19" s="5" t="s">
        <v>19</v>
      </c>
      <c r="C19" s="1">
        <v>23</v>
      </c>
      <c r="D19" s="1">
        <v>14</v>
      </c>
      <c r="E19" s="1">
        <v>5</v>
      </c>
      <c r="F19" s="1">
        <v>7</v>
      </c>
      <c r="G19" s="1">
        <f t="shared" si="1"/>
        <v>49</v>
      </c>
      <c r="H19" s="1"/>
      <c r="I19" s="1"/>
      <c r="J19" s="5" t="s">
        <v>19</v>
      </c>
      <c r="K19" s="1">
        <v>26</v>
      </c>
      <c r="L19" s="1">
        <v>22</v>
      </c>
      <c r="M19" s="1">
        <v>27</v>
      </c>
      <c r="N19" s="1">
        <v>35</v>
      </c>
      <c r="O19" s="1">
        <v>110</v>
      </c>
      <c r="Q19" s="5" t="s">
        <v>19</v>
      </c>
      <c r="R19" s="8">
        <v>18</v>
      </c>
      <c r="S19" s="8">
        <v>20</v>
      </c>
      <c r="T19" s="8">
        <v>24</v>
      </c>
      <c r="U19" s="8">
        <v>31</v>
      </c>
      <c r="V19" s="8">
        <f t="shared" si="0"/>
        <v>93</v>
      </c>
    </row>
    <row r="20" spans="2:22" ht="14.25" customHeight="1">
      <c r="B20" s="5" t="s">
        <v>20</v>
      </c>
      <c r="C20" s="1">
        <v>80</v>
      </c>
      <c r="D20" s="1">
        <v>26</v>
      </c>
      <c r="E20" s="1">
        <v>21</v>
      </c>
      <c r="F20" s="1">
        <v>16</v>
      </c>
      <c r="G20" s="1">
        <f t="shared" si="1"/>
        <v>143</v>
      </c>
      <c r="H20" s="1"/>
      <c r="I20" s="1"/>
      <c r="J20" s="5" t="s">
        <v>20</v>
      </c>
      <c r="K20" s="1">
        <v>63</v>
      </c>
      <c r="L20" s="1">
        <v>9</v>
      </c>
      <c r="M20" s="1">
        <v>16</v>
      </c>
      <c r="N20" s="1">
        <v>10</v>
      </c>
      <c r="O20" s="1">
        <f t="shared" ref="O20:O21" si="3">SUM(K20:N20)</f>
        <v>98</v>
      </c>
      <c r="Q20" s="5" t="s">
        <v>20</v>
      </c>
      <c r="R20" s="8">
        <v>31</v>
      </c>
      <c r="S20" s="8">
        <v>15</v>
      </c>
      <c r="T20" s="8">
        <v>38</v>
      </c>
      <c r="U20" s="8">
        <v>51</v>
      </c>
      <c r="V20" s="8">
        <f t="shared" si="0"/>
        <v>135</v>
      </c>
    </row>
    <row r="21" spans="2:22" ht="14.25" customHeight="1">
      <c r="B21" s="5" t="s">
        <v>21</v>
      </c>
      <c r="C21" s="1">
        <v>76</v>
      </c>
      <c r="D21" s="1">
        <v>21</v>
      </c>
      <c r="E21" s="1">
        <v>15</v>
      </c>
      <c r="F21" s="1">
        <v>27</v>
      </c>
      <c r="G21" s="1">
        <f t="shared" si="1"/>
        <v>139</v>
      </c>
      <c r="H21" s="1"/>
      <c r="I21" s="1"/>
      <c r="J21" s="5" t="s">
        <v>21</v>
      </c>
      <c r="K21" s="1">
        <f>27+11+18+21</f>
        <v>77</v>
      </c>
      <c r="L21" s="1">
        <f>17+6</f>
        <v>23</v>
      </c>
      <c r="M21" s="1">
        <f>26+12</f>
        <v>38</v>
      </c>
      <c r="N21" s="1">
        <f>5+9+3+5+3</f>
        <v>25</v>
      </c>
      <c r="O21" s="1">
        <f t="shared" si="3"/>
        <v>163</v>
      </c>
      <c r="Q21" s="5" t="s">
        <v>21</v>
      </c>
      <c r="R21" s="8">
        <f>2+1+3+7+11+3+1+5</f>
        <v>33</v>
      </c>
      <c r="S21" s="8">
        <f>4+3+3+2+2+3+1+10+2+1+1</f>
        <v>32</v>
      </c>
      <c r="T21" s="8">
        <f>1+2+3+8+1+3+1+2+2+3+2</f>
        <v>28</v>
      </c>
      <c r="U21" s="8">
        <f>6+1+3+1+4+3+10+3+1+5</f>
        <v>37</v>
      </c>
      <c r="V21" s="8">
        <f t="shared" si="0"/>
        <v>130</v>
      </c>
    </row>
    <row r="22" spans="2:22" ht="14.25" customHeight="1">
      <c r="B22" s="5" t="s">
        <v>22</v>
      </c>
      <c r="C22" s="1">
        <v>19</v>
      </c>
      <c r="D22" s="1">
        <v>10</v>
      </c>
      <c r="E22" s="1">
        <v>6</v>
      </c>
      <c r="F22" s="1">
        <v>2</v>
      </c>
      <c r="G22" s="1">
        <f t="shared" si="1"/>
        <v>37</v>
      </c>
      <c r="H22" s="1"/>
      <c r="I22" s="1"/>
      <c r="J22" s="5" t="s">
        <v>22</v>
      </c>
      <c r="K22" s="1">
        <v>5</v>
      </c>
      <c r="L22" s="1">
        <v>3</v>
      </c>
      <c r="M22" s="1">
        <v>6</v>
      </c>
      <c r="N22" s="1">
        <v>5</v>
      </c>
      <c r="O22" s="1">
        <f>K22+L22+M22+N22</f>
        <v>19</v>
      </c>
      <c r="Q22" s="5" t="s">
        <v>22</v>
      </c>
      <c r="R22" s="8">
        <v>9</v>
      </c>
      <c r="S22" s="8">
        <v>2</v>
      </c>
      <c r="T22" s="8">
        <v>4</v>
      </c>
      <c r="U22" s="8">
        <v>2</v>
      </c>
      <c r="V22" s="8">
        <f t="shared" si="0"/>
        <v>17</v>
      </c>
    </row>
    <row r="23" spans="2:22" ht="14.25" customHeight="1">
      <c r="B23" s="5" t="s">
        <v>23</v>
      </c>
      <c r="C23" s="1">
        <v>24</v>
      </c>
      <c r="D23" s="1">
        <v>8</v>
      </c>
      <c r="E23" s="1">
        <v>13</v>
      </c>
      <c r="F23" s="1">
        <v>5</v>
      </c>
      <c r="G23" s="1">
        <f t="shared" si="1"/>
        <v>50</v>
      </c>
      <c r="H23" s="1"/>
      <c r="I23" s="1"/>
      <c r="J23" s="5" t="s">
        <v>23</v>
      </c>
      <c r="K23" s="1">
        <v>16</v>
      </c>
      <c r="L23" s="1">
        <v>6</v>
      </c>
      <c r="M23" s="1">
        <v>6</v>
      </c>
      <c r="N23" s="1">
        <v>7</v>
      </c>
      <c r="O23" s="1">
        <v>36</v>
      </c>
      <c r="Q23" s="5" t="s">
        <v>23</v>
      </c>
      <c r="R23" s="8">
        <v>18</v>
      </c>
      <c r="S23" s="8">
        <v>9</v>
      </c>
      <c r="T23" s="8">
        <v>11</v>
      </c>
      <c r="U23" s="8">
        <v>10</v>
      </c>
      <c r="V23" s="8">
        <f t="shared" si="0"/>
        <v>48</v>
      </c>
    </row>
    <row r="24" spans="2:22" ht="14.25" customHeight="1">
      <c r="B24" s="15" t="s">
        <v>24</v>
      </c>
      <c r="C24" s="16">
        <v>11</v>
      </c>
      <c r="D24" s="9">
        <v>18</v>
      </c>
      <c r="E24" s="9">
        <v>10</v>
      </c>
      <c r="F24" s="9">
        <v>16</v>
      </c>
      <c r="G24" s="9">
        <v>55</v>
      </c>
      <c r="H24" s="1"/>
      <c r="I24" s="1"/>
      <c r="J24" s="15" t="s">
        <v>24</v>
      </c>
      <c r="K24" s="16">
        <v>15</v>
      </c>
      <c r="L24" s="9">
        <v>9</v>
      </c>
      <c r="M24" s="9">
        <v>15</v>
      </c>
      <c r="N24" s="9">
        <v>15</v>
      </c>
      <c r="O24" s="9">
        <v>54</v>
      </c>
      <c r="Q24" s="15" t="s">
        <v>24</v>
      </c>
      <c r="R24" s="16">
        <v>15</v>
      </c>
      <c r="S24" s="9">
        <v>9</v>
      </c>
      <c r="T24" s="9">
        <v>15</v>
      </c>
      <c r="U24" s="9">
        <v>15</v>
      </c>
      <c r="V24" s="9">
        <v>54</v>
      </c>
    </row>
    <row r="25" spans="2:22" ht="14.25" customHeight="1">
      <c r="B25" s="14" t="s">
        <v>25</v>
      </c>
      <c r="C25" s="2"/>
      <c r="D25" s="7"/>
      <c r="E25" s="7"/>
      <c r="F25" s="7"/>
      <c r="G25" s="7"/>
      <c r="H25" s="1"/>
      <c r="I25" s="1"/>
      <c r="J25" s="14" t="s">
        <v>25</v>
      </c>
      <c r="K25" s="2"/>
      <c r="L25" s="7"/>
      <c r="M25" s="7"/>
      <c r="N25" s="7"/>
      <c r="O25" s="7"/>
      <c r="Q25" s="14" t="s">
        <v>25</v>
      </c>
      <c r="R25" s="2"/>
      <c r="S25" s="7"/>
      <c r="T25" s="7"/>
      <c r="U25" s="7"/>
      <c r="V25" s="7"/>
    </row>
    <row r="26" spans="2:22" ht="14.25" customHeight="1">
      <c r="B26" s="6">
        <v>2022</v>
      </c>
      <c r="H26" s="1"/>
      <c r="I26" s="1"/>
      <c r="J26" s="6">
        <v>2022</v>
      </c>
      <c r="Q26" s="6">
        <v>2022</v>
      </c>
    </row>
    <row r="27" spans="2:22" ht="14.25" customHeight="1">
      <c r="B27" s="1">
        <v>2021</v>
      </c>
      <c r="H27" s="1"/>
      <c r="I27" s="1"/>
      <c r="J27" s="1">
        <v>2021</v>
      </c>
      <c r="Q27" s="1">
        <v>2021</v>
      </c>
    </row>
    <row r="28" spans="2:22" ht="14.25" customHeight="1">
      <c r="B28" s="1">
        <v>2020</v>
      </c>
      <c r="H28" s="1"/>
      <c r="I28" s="1"/>
      <c r="J28" s="1">
        <v>2020</v>
      </c>
      <c r="Q28" s="1">
        <v>2020</v>
      </c>
    </row>
    <row r="29" spans="2:22" ht="14.25" customHeight="1">
      <c r="B29" s="2">
        <v>2019</v>
      </c>
      <c r="C29" s="2"/>
      <c r="D29" s="2"/>
      <c r="E29" s="2"/>
      <c r="F29" s="2"/>
      <c r="G29" s="2"/>
      <c r="H29" s="1"/>
      <c r="I29" s="1"/>
      <c r="J29" s="2">
        <v>2019</v>
      </c>
      <c r="K29" s="2"/>
      <c r="L29" s="2"/>
      <c r="M29" s="2"/>
      <c r="N29" s="2"/>
      <c r="O29" s="2"/>
      <c r="Q29" s="2">
        <v>2019</v>
      </c>
      <c r="R29" s="2"/>
      <c r="S29" s="2"/>
      <c r="T29" s="2"/>
      <c r="U29" s="2"/>
      <c r="V29" s="2"/>
    </row>
    <row r="30" spans="2:22" ht="14.25" customHeight="1">
      <c r="H30" s="1"/>
      <c r="I30" s="1"/>
    </row>
    <row r="31" spans="2:22" ht="14.25" customHeight="1"/>
    <row r="32" spans="2:2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B2:G2"/>
    <mergeCell ref="J2:O2"/>
    <mergeCell ref="Q2:V2"/>
    <mergeCell ref="C5:F5"/>
    <mergeCell ref="K5:N5"/>
    <mergeCell ref="R5:U5"/>
    <mergeCell ref="Q5:Q6"/>
    <mergeCell ref="B5:B6"/>
    <mergeCell ref="G5:G6"/>
    <mergeCell ref="J5:J6"/>
    <mergeCell ref="O5:O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2026-04-23T07:32:15Z</dcterms:modified>
</cp:coreProperties>
</file>