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7. BATUR\EXCEL\"/>
    </mc:Choice>
  </mc:AlternateContent>
  <xr:revisionPtr revIDLastSave="0" documentId="8_{653C0DA4-CD93-48ED-9421-0C3B8E2DEF93}" xr6:coauthVersionLast="47" xr6:coauthVersionMax="47" xr10:uidLastSave="{00000000-0000-0000-0000-000000000000}"/>
  <bookViews>
    <workbookView xWindow="11424" yWindow="0" windowWidth="11712" windowHeight="12336" xr2:uid="{6E93DB92-1DE2-4B19-BB9A-EDA9C0CA97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7" i="1" l="1"/>
  <c r="S17" i="1"/>
  <c r="R17" i="1"/>
  <c r="Q17" i="1"/>
  <c r="P17" i="1"/>
  <c r="O17" i="1"/>
  <c r="N17" i="1"/>
  <c r="I17" i="1"/>
  <c r="H17" i="1"/>
  <c r="G17" i="1"/>
  <c r="F17" i="1"/>
  <c r="E17" i="1"/>
  <c r="D17" i="1"/>
  <c r="C17" i="1"/>
  <c r="AE15" i="1"/>
  <c r="U15" i="1"/>
  <c r="J15" i="1"/>
  <c r="AE14" i="1"/>
  <c r="U14" i="1"/>
  <c r="J14" i="1"/>
  <c r="AE13" i="1"/>
  <c r="U13" i="1"/>
  <c r="J13" i="1"/>
  <c r="U12" i="1"/>
  <c r="J12" i="1"/>
  <c r="AE11" i="1"/>
  <c r="U11" i="1"/>
  <c r="J11" i="1"/>
  <c r="U10" i="1"/>
  <c r="J10" i="1"/>
  <c r="AE9" i="1"/>
  <c r="U9" i="1"/>
  <c r="J9" i="1"/>
  <c r="J17" i="1" s="1"/>
  <c r="U8" i="1"/>
  <c r="U17" i="1" s="1"/>
  <c r="J8" i="1"/>
</calcChain>
</file>

<file path=xl/sharedStrings.xml><?xml version="1.0" encoding="utf-8"?>
<sst xmlns="http://schemas.openxmlformats.org/spreadsheetml/2006/main" count="112" uniqueCount="35">
  <si>
    <t>Kecamatan Batur</t>
  </si>
  <si>
    <t>Tahun 2023</t>
  </si>
  <si>
    <t>Tahun 2024</t>
  </si>
  <si>
    <t>Tahun 2025</t>
  </si>
  <si>
    <t>Desa/Kelurahan</t>
  </si>
  <si>
    <t>(1)</t>
  </si>
  <si>
    <t>(2)</t>
  </si>
  <si>
    <t>(3)</t>
  </si>
  <si>
    <t>Batur</t>
  </si>
  <si>
    <t>Sumberejo</t>
  </si>
  <si>
    <t>Pesurenan</t>
  </si>
  <si>
    <t>Bakal</t>
  </si>
  <si>
    <t>Pekasiran</t>
  </si>
  <si>
    <t>Kepakisan</t>
  </si>
  <si>
    <t>Karantengah</t>
  </si>
  <si>
    <t>Dieng Kulon</t>
  </si>
  <si>
    <t>Jumlah</t>
  </si>
  <si>
    <t>(4)</t>
  </si>
  <si>
    <t>(5)</t>
  </si>
  <si>
    <t>(6)</t>
  </si>
  <si>
    <t>(7)</t>
  </si>
  <si>
    <t>(8)</t>
  </si>
  <si>
    <t>(9)</t>
  </si>
  <si>
    <t>Tabel : 4.4  Jumlah KK penerima bantuan dari pemerintah per Desa di</t>
  </si>
  <si>
    <t>Jenis Bantuan</t>
  </si>
  <si>
    <t>Program Keluarga Harapan (PKH)</t>
  </si>
  <si>
    <t>Sembako/ BPNT</t>
  </si>
  <si>
    <t>KIS/ BPJS Kesehatan PBI/ Jamkesmas</t>
  </si>
  <si>
    <t>Kartu Indonesia Pintar (KIP)</t>
  </si>
  <si>
    <t>Kartu Jateng Sejahtera (KJS)</t>
  </si>
  <si>
    <t>Bantuan Sosial Tunai (BST)</t>
  </si>
  <si>
    <t>BLT DD</t>
  </si>
  <si>
    <t>-</t>
  </si>
  <si>
    <t xml:space="preserve">  -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</si>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</sst>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2" xfId="0" applyFont="1" applyBorder="1"/>
    <xf numFmtId="0" fontId="1" fillId="0" borderId="3" xfId="0" applyFont="1" applyBorder="1" applyAlignment="1">
      <alignment horizontal="center" vertical="center"/>
    </xf>
    <xf numFmtId="0" fontId="2" fillId="0" borderId="1" xfId="0" applyFont="1" applyBorder="1"/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3" fillId="2" borderId="0" xfId="0" applyFont="1" applyFill="1" applyAlignment="1">
      <alignment horizontal="right"/>
    </xf>
    <xf numFmtId="0" fontId="1" fillId="2" borderId="0" xfId="0" applyFont="1" applyFill="1"/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3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9707A-165A-40E6-85E8-D01EC6C9F77E}">
  <dimension ref="B1:AE1000"/>
  <sheetViews>
    <sheetView tabSelected="1" workbookViewId="0">
      <selection sqref="A1:XFD1048576"/>
    </sheetView>
  </sheetViews>
  <sheetFormatPr defaultColWidth="14.44140625" defaultRowHeight="14.4"/>
  <cols>
    <col min="1" max="1" width="8.6640625" customWidth="1"/>
    <col min="2" max="2" width="20.5546875" customWidth="1"/>
    <col min="3" max="3" width="15.5546875" customWidth="1"/>
    <col min="4" max="4" width="10.6640625" customWidth="1"/>
    <col min="5" max="5" width="12.109375" customWidth="1"/>
    <col min="6" max="6" width="11.44140625" customWidth="1"/>
    <col min="7" max="7" width="12.5546875" customWidth="1"/>
    <col min="8" max="8" width="10.88671875" customWidth="1"/>
    <col min="9" max="9" width="10" customWidth="1"/>
    <col min="10" max="10" width="12.5546875" customWidth="1"/>
    <col min="11" max="12" width="8.6640625" customWidth="1"/>
    <col min="13" max="13" width="20.5546875" customWidth="1"/>
    <col min="14" max="14" width="15.5546875" customWidth="1"/>
    <col min="15" max="15" width="10.6640625" customWidth="1"/>
    <col min="16" max="16" width="12.109375" customWidth="1"/>
    <col min="17" max="17" width="11.44140625" customWidth="1"/>
    <col min="18" max="18" width="12.5546875" customWidth="1"/>
    <col min="19" max="19" width="10.88671875" customWidth="1"/>
    <col min="20" max="20" width="10" customWidth="1"/>
    <col min="21" max="21" width="12.5546875" customWidth="1"/>
    <col min="22" max="22" width="8.6640625" customWidth="1"/>
    <col min="23" max="23" width="16.6640625" customWidth="1"/>
    <col min="24" max="26" width="8.6640625" customWidth="1"/>
  </cols>
  <sheetData>
    <row r="1" spans="2:31" ht="14.25" customHeight="1"/>
    <row r="2" spans="2:31" ht="14.25" customHeight="1">
      <c r="B2" s="1" t="s">
        <v>23</v>
      </c>
      <c r="M2" s="1" t="s">
        <v>23</v>
      </c>
      <c r="W2" s="1" t="s">
        <v>23</v>
      </c>
    </row>
    <row r="3" spans="2:31" ht="14.25" customHeight="1">
      <c r="B3" s="1" t="s">
        <v>0</v>
      </c>
      <c r="M3" s="1" t="s">
        <v>0</v>
      </c>
      <c r="W3" s="1" t="s">
        <v>0</v>
      </c>
    </row>
    <row r="4" spans="2:31" ht="14.25" customHeight="1">
      <c r="B4" s="1" t="s">
        <v>1</v>
      </c>
      <c r="M4" s="1" t="s">
        <v>2</v>
      </c>
      <c r="W4" s="1" t="s">
        <v>3</v>
      </c>
    </row>
    <row r="5" spans="2:31" ht="14.25" customHeight="1">
      <c r="B5" s="9" t="s">
        <v>4</v>
      </c>
      <c r="C5" s="11" t="s">
        <v>24</v>
      </c>
      <c r="D5" s="12"/>
      <c r="E5" s="12"/>
      <c r="F5" s="12"/>
      <c r="G5" s="12"/>
      <c r="H5" s="12"/>
      <c r="I5" s="12"/>
      <c r="J5" s="9" t="s">
        <v>16</v>
      </c>
      <c r="M5" s="9" t="s">
        <v>4</v>
      </c>
      <c r="N5" s="11" t="s">
        <v>24</v>
      </c>
      <c r="O5" s="12"/>
      <c r="P5" s="12"/>
      <c r="Q5" s="12"/>
      <c r="R5" s="12"/>
      <c r="S5" s="12"/>
      <c r="T5" s="12"/>
      <c r="U5" s="9" t="s">
        <v>16</v>
      </c>
      <c r="W5" s="9" t="s">
        <v>4</v>
      </c>
      <c r="X5" s="11" t="s">
        <v>24</v>
      </c>
      <c r="Y5" s="12"/>
      <c r="Z5" s="12"/>
      <c r="AA5" s="12"/>
      <c r="AB5" s="12"/>
      <c r="AC5" s="12"/>
      <c r="AD5" s="12"/>
      <c r="AE5" s="9" t="s">
        <v>16</v>
      </c>
    </row>
    <row r="6" spans="2:31" ht="70.5" customHeight="1">
      <c r="B6" s="10"/>
      <c r="C6" s="17" t="s">
        <v>25</v>
      </c>
      <c r="D6" s="17" t="s">
        <v>26</v>
      </c>
      <c r="E6" s="17" t="s">
        <v>27</v>
      </c>
      <c r="F6" s="17" t="s">
        <v>28</v>
      </c>
      <c r="G6" s="17" t="s">
        <v>29</v>
      </c>
      <c r="H6" s="17" t="s">
        <v>30</v>
      </c>
      <c r="I6" s="17" t="s">
        <v>31</v>
      </c>
      <c r="J6" s="10"/>
      <c r="M6" s="10"/>
      <c r="N6" s="17" t="s">
        <v>25</v>
      </c>
      <c r="O6" s="17" t="s">
        <v>26</v>
      </c>
      <c r="P6" s="17" t="s">
        <v>27</v>
      </c>
      <c r="Q6" s="17" t="s">
        <v>28</v>
      </c>
      <c r="R6" s="17" t="s">
        <v>29</v>
      </c>
      <c r="S6" s="17" t="s">
        <v>30</v>
      </c>
      <c r="T6" s="17" t="s">
        <v>31</v>
      </c>
      <c r="U6" s="10"/>
      <c r="W6" s="10"/>
      <c r="X6" s="17" t="s">
        <v>25</v>
      </c>
      <c r="Y6" s="17" t="s">
        <v>26</v>
      </c>
      <c r="Z6" s="17" t="s">
        <v>27</v>
      </c>
      <c r="AA6" s="17" t="s">
        <v>28</v>
      </c>
      <c r="AB6" s="17" t="s">
        <v>29</v>
      </c>
      <c r="AC6" s="17" t="s">
        <v>30</v>
      </c>
      <c r="AD6" s="17" t="s">
        <v>31</v>
      </c>
      <c r="AE6" s="10"/>
    </row>
    <row r="7" spans="2:31" ht="14.25" customHeight="1">
      <c r="B7" s="4" t="s">
        <v>5</v>
      </c>
      <c r="C7" s="5" t="s">
        <v>6</v>
      </c>
      <c r="D7" s="5" t="s">
        <v>7</v>
      </c>
      <c r="E7" s="5" t="s">
        <v>17</v>
      </c>
      <c r="F7" s="5" t="s">
        <v>18</v>
      </c>
      <c r="G7" s="4" t="s">
        <v>19</v>
      </c>
      <c r="H7" s="4" t="s">
        <v>20</v>
      </c>
      <c r="I7" s="4" t="s">
        <v>21</v>
      </c>
      <c r="J7" s="4" t="s">
        <v>22</v>
      </c>
      <c r="M7" s="4" t="s">
        <v>5</v>
      </c>
      <c r="N7" s="5" t="s">
        <v>6</v>
      </c>
      <c r="O7" s="5" t="s">
        <v>7</v>
      </c>
      <c r="P7" s="5" t="s">
        <v>17</v>
      </c>
      <c r="Q7" s="5" t="s">
        <v>18</v>
      </c>
      <c r="R7" s="4" t="s">
        <v>19</v>
      </c>
      <c r="S7" s="4" t="s">
        <v>20</v>
      </c>
      <c r="T7" s="4" t="s">
        <v>21</v>
      </c>
      <c r="U7" s="4" t="s">
        <v>22</v>
      </c>
      <c r="W7" s="4" t="s">
        <v>5</v>
      </c>
      <c r="X7" s="5" t="s">
        <v>6</v>
      </c>
      <c r="Y7" s="5" t="s">
        <v>7</v>
      </c>
      <c r="Z7" s="5" t="s">
        <v>17</v>
      </c>
      <c r="AA7" s="5" t="s">
        <v>18</v>
      </c>
      <c r="AB7" s="4" t="s">
        <v>19</v>
      </c>
      <c r="AC7" s="4" t="s">
        <v>20</v>
      </c>
      <c r="AD7" s="4" t="s">
        <v>21</v>
      </c>
      <c r="AE7" s="4" t="s">
        <v>22</v>
      </c>
    </row>
    <row r="8" spans="2:31" ht="14.25" customHeight="1">
      <c r="B8" s="6" t="s">
        <v>8</v>
      </c>
      <c r="C8" s="1">
        <v>526</v>
      </c>
      <c r="D8" s="1">
        <v>885</v>
      </c>
      <c r="E8" s="16" t="s">
        <v>32</v>
      </c>
      <c r="F8" s="16" t="s">
        <v>32</v>
      </c>
      <c r="G8" s="1">
        <v>3</v>
      </c>
      <c r="I8" s="1">
        <v>55</v>
      </c>
      <c r="J8" s="1">
        <f t="shared" ref="J8:J15" si="0">SUM(C8:I8)</f>
        <v>1469</v>
      </c>
      <c r="M8" s="6" t="s">
        <v>8</v>
      </c>
      <c r="N8" s="1">
        <v>545</v>
      </c>
      <c r="O8" s="1">
        <v>873</v>
      </c>
      <c r="P8" s="16" t="s">
        <v>33</v>
      </c>
      <c r="Q8" s="16" t="s">
        <v>34</v>
      </c>
      <c r="R8" s="1">
        <v>3</v>
      </c>
      <c r="S8" s="1" t="s">
        <v>34</v>
      </c>
      <c r="T8" s="1">
        <v>55</v>
      </c>
      <c r="U8" s="1">
        <f t="shared" ref="U8:U15" si="1">SUM(N8:T8)</f>
        <v>1476</v>
      </c>
      <c r="W8" s="6" t="s">
        <v>8</v>
      </c>
      <c r="X8" s="13">
        <v>538</v>
      </c>
      <c r="Y8" s="13">
        <v>1016</v>
      </c>
      <c r="Z8" s="13">
        <v>1979</v>
      </c>
      <c r="AA8" s="18"/>
      <c r="AB8" s="13">
        <v>0</v>
      </c>
      <c r="AC8" s="13">
        <v>670</v>
      </c>
      <c r="AD8" s="13">
        <v>18</v>
      </c>
      <c r="AE8" s="18"/>
    </row>
    <row r="9" spans="2:31" ht="14.25" customHeight="1">
      <c r="B9" s="6" t="s">
        <v>9</v>
      </c>
      <c r="C9" s="1">
        <v>290</v>
      </c>
      <c r="D9" s="1">
        <v>458</v>
      </c>
      <c r="E9" s="16" t="s">
        <v>32</v>
      </c>
      <c r="F9" s="16" t="s">
        <v>32</v>
      </c>
      <c r="G9" s="1">
        <v>1</v>
      </c>
      <c r="I9" s="1">
        <v>35</v>
      </c>
      <c r="J9" s="1">
        <f t="shared" si="0"/>
        <v>784</v>
      </c>
      <c r="M9" s="6" t="s">
        <v>9</v>
      </c>
      <c r="N9" s="7">
        <v>426</v>
      </c>
      <c r="O9" s="7">
        <v>436</v>
      </c>
      <c r="P9" s="7">
        <v>0</v>
      </c>
      <c r="Q9" s="7">
        <v>0</v>
      </c>
      <c r="R9" s="7">
        <v>0</v>
      </c>
      <c r="S9" s="7">
        <v>0</v>
      </c>
      <c r="T9" s="7">
        <v>20</v>
      </c>
      <c r="U9" s="1">
        <f t="shared" si="1"/>
        <v>882</v>
      </c>
      <c r="W9" s="6" t="s">
        <v>9</v>
      </c>
      <c r="X9" s="15">
        <v>304</v>
      </c>
      <c r="Y9" s="15">
        <v>385</v>
      </c>
      <c r="Z9" s="15">
        <v>0</v>
      </c>
      <c r="AA9" s="15">
        <v>0</v>
      </c>
      <c r="AB9" s="15">
        <v>0</v>
      </c>
      <c r="AC9" s="15">
        <v>0</v>
      </c>
      <c r="AD9" s="15">
        <v>20</v>
      </c>
      <c r="AE9" s="15">
        <f>SUM(X9:AD9)</f>
        <v>709</v>
      </c>
    </row>
    <row r="10" spans="2:31" ht="14.25" customHeight="1">
      <c r="B10" s="6" t="s">
        <v>10</v>
      </c>
      <c r="C10" s="1">
        <v>173</v>
      </c>
      <c r="D10" s="1">
        <v>351</v>
      </c>
      <c r="E10" s="16" t="s">
        <v>32</v>
      </c>
      <c r="F10" s="16" t="s">
        <v>32</v>
      </c>
      <c r="G10" s="1">
        <v>0</v>
      </c>
      <c r="I10" s="1">
        <v>27</v>
      </c>
      <c r="J10" s="1">
        <f t="shared" si="0"/>
        <v>551</v>
      </c>
      <c r="M10" s="6" t="s">
        <v>10</v>
      </c>
      <c r="N10" s="7">
        <v>274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1">
        <f t="shared" si="1"/>
        <v>274</v>
      </c>
      <c r="W10" s="6" t="s">
        <v>10</v>
      </c>
      <c r="X10" s="15">
        <v>274</v>
      </c>
      <c r="Y10" s="15"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v>15</v>
      </c>
      <c r="AE10" s="15">
        <v>289</v>
      </c>
    </row>
    <row r="11" spans="2:31" ht="14.25" customHeight="1">
      <c r="B11" s="6" t="s">
        <v>11</v>
      </c>
      <c r="C11" s="1">
        <v>167</v>
      </c>
      <c r="D11" s="1">
        <v>381</v>
      </c>
      <c r="E11" s="16" t="s">
        <v>32</v>
      </c>
      <c r="F11" s="16" t="s">
        <v>32</v>
      </c>
      <c r="G11" s="1">
        <v>1</v>
      </c>
      <c r="I11" s="1">
        <v>29</v>
      </c>
      <c r="J11" s="1">
        <f t="shared" si="0"/>
        <v>578</v>
      </c>
      <c r="M11" s="6" t="s">
        <v>11</v>
      </c>
      <c r="N11" s="7">
        <v>278</v>
      </c>
      <c r="O11" s="7">
        <v>338</v>
      </c>
      <c r="P11" s="7">
        <v>1808</v>
      </c>
      <c r="Q11" s="7">
        <v>109</v>
      </c>
      <c r="R11" s="7">
        <v>1</v>
      </c>
      <c r="S11" s="7"/>
      <c r="T11" s="7">
        <v>11</v>
      </c>
      <c r="U11" s="1">
        <f t="shared" si="1"/>
        <v>2545</v>
      </c>
      <c r="W11" s="6" t="s">
        <v>11</v>
      </c>
      <c r="X11" s="15">
        <v>186</v>
      </c>
      <c r="Y11" s="15">
        <v>426</v>
      </c>
      <c r="Z11" s="15">
        <v>657</v>
      </c>
      <c r="AA11" s="15">
        <v>109</v>
      </c>
      <c r="AB11" s="15">
        <v>0</v>
      </c>
      <c r="AC11" s="15">
        <v>575</v>
      </c>
      <c r="AD11" s="15">
        <v>9</v>
      </c>
      <c r="AE11" s="15">
        <f>SUM(X11:AD11)</f>
        <v>1962</v>
      </c>
    </row>
    <row r="12" spans="2:31" ht="14.25" customHeight="1">
      <c r="B12" s="6" t="s">
        <v>12</v>
      </c>
      <c r="C12" s="1">
        <v>310</v>
      </c>
      <c r="D12" s="1">
        <v>560</v>
      </c>
      <c r="E12" s="16" t="s">
        <v>32</v>
      </c>
      <c r="F12" s="16" t="s">
        <v>32</v>
      </c>
      <c r="G12" s="1">
        <v>1</v>
      </c>
      <c r="I12" s="1">
        <v>35</v>
      </c>
      <c r="J12" s="1">
        <f t="shared" si="0"/>
        <v>906</v>
      </c>
      <c r="M12" s="6" t="s">
        <v>12</v>
      </c>
      <c r="N12" s="7">
        <v>29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29</v>
      </c>
      <c r="U12" s="1">
        <f t="shared" si="1"/>
        <v>58</v>
      </c>
      <c r="W12" s="6" t="s">
        <v>12</v>
      </c>
      <c r="X12" s="14">
        <v>264</v>
      </c>
      <c r="Y12" s="14">
        <v>0</v>
      </c>
      <c r="Z12" s="14">
        <v>0</v>
      </c>
      <c r="AA12" s="14">
        <v>0</v>
      </c>
      <c r="AB12" s="14">
        <v>0</v>
      </c>
      <c r="AC12" s="14">
        <v>424</v>
      </c>
      <c r="AD12" s="14">
        <v>30</v>
      </c>
      <c r="AE12" s="14">
        <v>718</v>
      </c>
    </row>
    <row r="13" spans="2:31" ht="14.25" customHeight="1">
      <c r="B13" s="6" t="s">
        <v>13</v>
      </c>
      <c r="C13" s="1">
        <v>163</v>
      </c>
      <c r="D13" s="1">
        <v>466</v>
      </c>
      <c r="E13" s="16" t="s">
        <v>32</v>
      </c>
      <c r="F13" s="16" t="s">
        <v>32</v>
      </c>
      <c r="G13" s="1">
        <v>0</v>
      </c>
      <c r="I13" s="1">
        <v>27</v>
      </c>
      <c r="J13" s="1">
        <f t="shared" si="0"/>
        <v>656</v>
      </c>
      <c r="M13" s="6" t="s">
        <v>13</v>
      </c>
      <c r="N13" s="7">
        <v>165</v>
      </c>
      <c r="O13" s="7">
        <v>466</v>
      </c>
      <c r="P13" s="7">
        <v>334</v>
      </c>
      <c r="Q13" s="7">
        <v>15</v>
      </c>
      <c r="R13" s="7">
        <v>0</v>
      </c>
      <c r="S13" s="7">
        <v>0</v>
      </c>
      <c r="T13" s="7">
        <v>30</v>
      </c>
      <c r="U13" s="1">
        <f t="shared" si="1"/>
        <v>1010</v>
      </c>
      <c r="W13" s="6" t="s">
        <v>13</v>
      </c>
      <c r="X13" s="7">
        <v>165</v>
      </c>
      <c r="Y13" s="7">
        <v>466</v>
      </c>
      <c r="Z13" s="7">
        <v>287</v>
      </c>
      <c r="AA13" s="7">
        <v>23</v>
      </c>
      <c r="AB13" s="7">
        <v>0</v>
      </c>
      <c r="AC13" s="7">
        <v>0</v>
      </c>
      <c r="AD13" s="7">
        <v>30</v>
      </c>
      <c r="AE13" s="15">
        <f t="shared" ref="AE13:AE15" si="2">SUM(X13:AD13)</f>
        <v>971</v>
      </c>
    </row>
    <row r="14" spans="2:31" ht="14.25" customHeight="1">
      <c r="B14" s="6" t="s">
        <v>14</v>
      </c>
      <c r="C14" s="1">
        <v>139</v>
      </c>
      <c r="D14" s="1">
        <v>295</v>
      </c>
      <c r="E14" s="16" t="s">
        <v>32</v>
      </c>
      <c r="F14" s="16" t="s">
        <v>32</v>
      </c>
      <c r="G14" s="1">
        <v>1</v>
      </c>
      <c r="I14" s="1">
        <v>40</v>
      </c>
      <c r="J14" s="1">
        <f t="shared" si="0"/>
        <v>475</v>
      </c>
      <c r="M14" s="6" t="s">
        <v>14</v>
      </c>
      <c r="N14" s="7">
        <v>126</v>
      </c>
      <c r="O14" s="7">
        <v>288</v>
      </c>
      <c r="P14" s="7">
        <v>0</v>
      </c>
      <c r="Q14" s="7">
        <v>0</v>
      </c>
      <c r="R14" s="7">
        <v>0</v>
      </c>
      <c r="S14" s="7">
        <v>6</v>
      </c>
      <c r="T14" s="7">
        <v>20</v>
      </c>
      <c r="U14" s="1">
        <f t="shared" si="1"/>
        <v>440</v>
      </c>
      <c r="W14" s="6" t="s">
        <v>14</v>
      </c>
      <c r="X14" s="7">
        <v>126</v>
      </c>
      <c r="Y14" s="7">
        <v>288</v>
      </c>
      <c r="Z14" s="7">
        <v>0</v>
      </c>
      <c r="AA14" s="7">
        <v>0</v>
      </c>
      <c r="AB14" s="7">
        <v>0</v>
      </c>
      <c r="AC14" s="7">
        <v>6</v>
      </c>
      <c r="AD14" s="7">
        <v>20</v>
      </c>
      <c r="AE14" s="1">
        <f t="shared" si="2"/>
        <v>440</v>
      </c>
    </row>
    <row r="15" spans="2:31" ht="14.25" customHeight="1">
      <c r="B15" s="6" t="s">
        <v>15</v>
      </c>
      <c r="C15" s="1">
        <v>135</v>
      </c>
      <c r="D15" s="1">
        <v>213</v>
      </c>
      <c r="E15" s="16" t="s">
        <v>32</v>
      </c>
      <c r="F15" s="16" t="s">
        <v>32</v>
      </c>
      <c r="G15" s="1">
        <v>1</v>
      </c>
      <c r="I15" s="1">
        <v>35</v>
      </c>
      <c r="J15" s="1">
        <f t="shared" si="0"/>
        <v>384</v>
      </c>
      <c r="M15" s="6" t="s">
        <v>15</v>
      </c>
      <c r="N15" s="7">
        <v>135</v>
      </c>
      <c r="O15" s="7">
        <v>213</v>
      </c>
      <c r="P15" s="7">
        <v>0</v>
      </c>
      <c r="Q15" s="7">
        <v>0</v>
      </c>
      <c r="R15" s="7">
        <v>1</v>
      </c>
      <c r="S15" s="7">
        <v>0</v>
      </c>
      <c r="T15" s="7">
        <v>35</v>
      </c>
      <c r="U15" s="1">
        <f t="shared" si="1"/>
        <v>384</v>
      </c>
      <c r="W15" s="6" t="s">
        <v>15</v>
      </c>
      <c r="X15" s="7">
        <v>105</v>
      </c>
      <c r="Y15" s="7">
        <v>124</v>
      </c>
      <c r="Z15" s="7">
        <v>0</v>
      </c>
      <c r="AA15" s="7">
        <v>0</v>
      </c>
      <c r="AB15" s="7">
        <v>1</v>
      </c>
      <c r="AC15" s="7">
        <v>0</v>
      </c>
      <c r="AD15" s="7">
        <v>12</v>
      </c>
      <c r="AE15" s="7">
        <f t="shared" si="2"/>
        <v>242</v>
      </c>
    </row>
    <row r="16" spans="2:31" ht="14.25" customHeight="1"/>
    <row r="17" spans="2:31" ht="14.25" customHeight="1">
      <c r="B17" s="3" t="s">
        <v>16</v>
      </c>
      <c r="C17" s="8">
        <f t="shared" ref="C17:J17" si="3">SUM(C8:C16)</f>
        <v>1903</v>
      </c>
      <c r="D17" s="8">
        <f t="shared" si="3"/>
        <v>3609</v>
      </c>
      <c r="E17" s="8">
        <f t="shared" si="3"/>
        <v>0</v>
      </c>
      <c r="F17" s="8">
        <f t="shared" si="3"/>
        <v>0</v>
      </c>
      <c r="G17" s="8">
        <f t="shared" si="3"/>
        <v>8</v>
      </c>
      <c r="H17" s="8">
        <f t="shared" si="3"/>
        <v>0</v>
      </c>
      <c r="I17" s="8">
        <f t="shared" si="3"/>
        <v>283</v>
      </c>
      <c r="J17" s="8">
        <f t="shared" si="3"/>
        <v>5803</v>
      </c>
      <c r="M17" s="3" t="s">
        <v>16</v>
      </c>
      <c r="N17" s="8">
        <f t="shared" ref="N17:U17" si="4">SUM(N8:N16)</f>
        <v>1978</v>
      </c>
      <c r="O17" s="8">
        <f t="shared" si="4"/>
        <v>2614</v>
      </c>
      <c r="P17" s="8">
        <f t="shared" si="4"/>
        <v>2142</v>
      </c>
      <c r="Q17" s="8">
        <f t="shared" si="4"/>
        <v>124</v>
      </c>
      <c r="R17" s="8">
        <f t="shared" si="4"/>
        <v>5</v>
      </c>
      <c r="S17" s="8">
        <f t="shared" si="4"/>
        <v>6</v>
      </c>
      <c r="T17" s="8">
        <f t="shared" si="4"/>
        <v>200</v>
      </c>
      <c r="U17" s="8">
        <f t="shared" si="4"/>
        <v>7069</v>
      </c>
      <c r="W17" s="3" t="s">
        <v>16</v>
      </c>
      <c r="X17" s="8"/>
      <c r="Y17" s="8"/>
      <c r="Z17" s="8"/>
      <c r="AA17" s="8"/>
      <c r="AB17" s="8"/>
      <c r="AC17" s="8"/>
      <c r="AD17" s="8"/>
      <c r="AE17" s="8"/>
    </row>
    <row r="18" spans="2:31" ht="14.25" customHeight="1">
      <c r="B18" s="7">
        <v>2022</v>
      </c>
      <c r="M18" s="7">
        <v>2022</v>
      </c>
      <c r="W18" s="7">
        <v>2022</v>
      </c>
    </row>
    <row r="19" spans="2:31" ht="14.25" customHeight="1">
      <c r="B19" s="1">
        <v>2021</v>
      </c>
      <c r="M19" s="1">
        <v>2021</v>
      </c>
      <c r="W19" s="1">
        <v>2021</v>
      </c>
    </row>
    <row r="20" spans="2:31" ht="14.25" customHeight="1">
      <c r="B20" s="1">
        <v>2020</v>
      </c>
      <c r="M20" s="1">
        <v>2020</v>
      </c>
      <c r="W20" s="1">
        <v>2020</v>
      </c>
    </row>
    <row r="21" spans="2:31" ht="14.25" customHeight="1">
      <c r="B21" s="2">
        <v>2019</v>
      </c>
      <c r="C21" s="2"/>
      <c r="D21" s="2"/>
      <c r="E21" s="2"/>
      <c r="F21" s="2"/>
      <c r="G21" s="2"/>
      <c r="H21" s="2"/>
      <c r="I21" s="2"/>
      <c r="J21" s="2"/>
      <c r="M21" s="2">
        <v>2019</v>
      </c>
      <c r="N21" s="2"/>
      <c r="O21" s="2"/>
      <c r="P21" s="2"/>
      <c r="Q21" s="2"/>
      <c r="R21" s="2"/>
      <c r="S21" s="2"/>
      <c r="T21" s="2"/>
      <c r="U21" s="2"/>
      <c r="W21" s="2">
        <v>2019</v>
      </c>
      <c r="X21" s="2"/>
      <c r="Y21" s="2"/>
      <c r="Z21" s="2"/>
      <c r="AA21" s="2"/>
      <c r="AB21" s="2"/>
      <c r="AC21" s="2"/>
      <c r="AD21" s="2"/>
      <c r="AE21" s="2"/>
    </row>
    <row r="22" spans="2:31" ht="14.25" customHeight="1"/>
    <row r="23" spans="2:31" ht="14.25" customHeight="1"/>
    <row r="24" spans="2:31" ht="14.25" customHeight="1"/>
    <row r="25" spans="2:31" ht="14.25" customHeight="1"/>
    <row r="26" spans="2:31" ht="14.25" customHeight="1"/>
    <row r="27" spans="2:31" ht="14.25" customHeight="1"/>
    <row r="28" spans="2:31" ht="14.25" customHeight="1"/>
    <row r="29" spans="2:31" ht="14.25" customHeight="1"/>
    <row r="30" spans="2:31" ht="14.25" customHeight="1"/>
    <row r="31" spans="2:31" ht="14.25" customHeight="1"/>
    <row r="32" spans="2:31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5.75" customHeight="1"/>
    <row r="223" customFormat="1" ht="15.75" customHeight="1"/>
    <row r="224" customFormat="1" ht="15.75" customHeigh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</sheetData>
  <mergeCells count="9">
    <mergeCell ref="C5:I5"/>
    <mergeCell ref="N5:T5"/>
    <mergeCell ref="X5:AD5"/>
    <mergeCell ref="AE5:AE6"/>
    <mergeCell ref="U5:U6"/>
    <mergeCell ref="W5:W6"/>
    <mergeCell ref="M5:M6"/>
    <mergeCell ref="B5:B6"/>
    <mergeCell ref="J5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2026-04-20T17:12:24Z</dcterms:created>
  <dcterms:modified xsi:type="dcterms:W3CDTF">2026-04-23T04:17:01Z</dcterms:modified>
</cp:coreProperties>
</file>