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E2A05468-1E94-451D-A32A-54FEDE9004F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S27" i="1"/>
  <c r="R27" i="1"/>
  <c r="N27" i="1"/>
  <c r="F27" i="1"/>
  <c r="E27" i="1"/>
  <c r="D27" i="1"/>
  <c r="C27" i="1"/>
  <c r="V26" i="1"/>
  <c r="O26" i="1"/>
  <c r="G26" i="1"/>
  <c r="V25" i="1"/>
  <c r="O25" i="1"/>
  <c r="G25" i="1"/>
  <c r="O24" i="1"/>
  <c r="G24" i="1"/>
  <c r="V23" i="1"/>
  <c r="O23" i="1"/>
  <c r="G23" i="1"/>
  <c r="V22" i="1"/>
  <c r="O22" i="1"/>
  <c r="G22" i="1"/>
  <c r="V21" i="1"/>
  <c r="M21" i="1"/>
  <c r="M27" i="1" s="1"/>
  <c r="L21" i="1"/>
  <c r="L27" i="1" s="1"/>
  <c r="K21" i="1"/>
  <c r="G21" i="1"/>
  <c r="V20" i="1"/>
  <c r="O20" i="1"/>
  <c r="G20" i="1"/>
  <c r="V19" i="1"/>
  <c r="O19" i="1"/>
  <c r="G19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V10" i="1"/>
  <c r="O10" i="1"/>
  <c r="G10" i="1"/>
  <c r="V9" i="1"/>
  <c r="V27" i="1" s="1"/>
  <c r="O9" i="1"/>
  <c r="G9" i="1"/>
  <c r="G27" i="1" s="1"/>
  <c r="K27" i="1" l="1"/>
  <c r="O21" i="1"/>
  <c r="O27" i="1" s="1"/>
</calcChain>
</file>

<file path=xl/sharedStrings.xml><?xml version="1.0" encoding="utf-8"?>
<sst xmlns="http://schemas.openxmlformats.org/spreadsheetml/2006/main" count="102" uniqueCount="35">
  <si>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</si>
  <si>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</si>
  <si>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</si>
  <si>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</si>
  <si>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</si>
  <si>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</si>
  <si>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</si>
  <si>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</si>
  <si>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</si>
  <si>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</si>
  <si>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</si>
  <si>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</si>
  <si>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</si>
  <si>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</si>
  <si>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</si>
  <si>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</si>
  <si>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</si>
  <si>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</si>
  <si>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</si>
  <si>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</si>
  <si>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</si>
  <si>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</si>
  <si>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</si>
  <si>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</si>
  <si>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</si>
  <si>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</si>
  <si>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</si>
  <si>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</si>
  <si>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</si>
  <si>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 xml:space="preserve">Tabel : 6.2  Banyaknya Usaha Industri  Menurut Desa dan Skala Usaha </t>
  </si>
  <si>
    <t>Skala Usaha</t>
  </si>
  <si>
    <t>Industri Rumah Tangga</t>
  </si>
  <si>
    <t>Industri Kecil</t>
  </si>
  <si>
    <t>Industri Sedang</t>
  </si>
  <si>
    <t>Industri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</si>
</sst>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49" fontId="1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3" fillId="0" borderId="12" xfId="0" applyFont="1" applyBorder="1" applyAlignment="1">
      <alignment horizontal="center"/>
    </xf>
    <xf numFmtId="49" fontId="3" fillId="0" borderId="4" xfId="0" applyNumberFormat="1" applyFont="1" applyBorder="1" applyAlignment="1">
      <alignment horizontal="right"/>
    </xf>
    <xf numFmtId="0" fontId="3" fillId="0" borderId="0" xfId="0" applyFont="1"/>
    <xf numFmtId="49" fontId="1" fillId="0" borderId="3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V31"/>
  <sheetViews>
    <sheetView tabSelected="1" workbookViewId="0">
      <selection activeCell="B3" sqref="B3:V31"/>
    </sheetView>
  </sheetViews>
  <sheetFormatPr defaultRowHeight="14.5"/>
  <sheetData>
    <row r="3" spans="2:22">
      <c r="B3" s="1" t="s">
        <v>29</v>
      </c>
      <c r="C3" s="11"/>
      <c r="D3" s="11"/>
      <c r="E3" s="11"/>
      <c r="F3" s="11"/>
      <c r="G3" s="11"/>
      <c r="H3" s="11"/>
      <c r="I3" s="11"/>
      <c r="J3" s="1" t="s">
        <v>29</v>
      </c>
      <c r="K3" s="1"/>
      <c r="L3" s="1"/>
      <c r="M3" s="1"/>
      <c r="N3" s="1"/>
      <c r="O3" s="1"/>
      <c r="P3" s="11"/>
      <c r="Q3" s="1" t="s">
        <v>29</v>
      </c>
      <c r="R3" s="1"/>
      <c r="S3" s="1"/>
      <c r="T3" s="1"/>
      <c r="U3" s="1"/>
      <c r="V3" s="1"/>
    </row>
    <row r="4" spans="2:22">
      <c r="B4" s="1"/>
      <c r="C4" s="11"/>
      <c r="D4" s="11"/>
      <c r="E4" s="11"/>
      <c r="F4" s="11"/>
      <c r="G4" s="11"/>
      <c r="H4" s="11"/>
      <c r="I4" s="11"/>
      <c r="J4" s="1"/>
      <c r="K4" s="1"/>
      <c r="L4" s="1"/>
      <c r="M4" s="1"/>
      <c r="N4" s="1"/>
      <c r="O4" s="1"/>
      <c r="P4" s="11"/>
      <c r="Q4" s="1"/>
      <c r="R4" s="1"/>
      <c r="S4" s="1"/>
      <c r="T4" s="1"/>
      <c r="U4" s="1"/>
      <c r="V4" s="1"/>
    </row>
    <row r="5" spans="2:22">
      <c r="B5" s="1" t="s">
        <v>0</v>
      </c>
      <c r="C5" s="11"/>
      <c r="D5" s="11"/>
      <c r="E5" s="11"/>
      <c r="F5" s="11"/>
      <c r="G5" s="11"/>
      <c r="H5" s="11"/>
      <c r="I5" s="11"/>
      <c r="J5" s="1" t="s">
        <v>1</v>
      </c>
      <c r="K5" s="1"/>
      <c r="L5" s="1"/>
      <c r="M5" s="1"/>
      <c r="N5" s="1"/>
      <c r="O5" s="1"/>
      <c r="P5" s="11"/>
      <c r="Q5" s="1" t="s">
        <v>2</v>
      </c>
      <c r="R5" s="1"/>
      <c r="S5" s="1"/>
      <c r="T5" s="1"/>
      <c r="U5" s="1"/>
      <c r="V5" s="1"/>
    </row>
    <row r="6" spans="2:22">
      <c r="B6" s="7" t="s">
        <v>3</v>
      </c>
      <c r="C6" s="4" t="s">
        <v>30</v>
      </c>
      <c r="D6" s="3"/>
      <c r="E6" s="3"/>
      <c r="F6" s="5"/>
      <c r="G6" s="7" t="s">
        <v>25</v>
      </c>
      <c r="H6" s="11"/>
      <c r="I6" s="11"/>
      <c r="J6" s="7" t="s">
        <v>3</v>
      </c>
      <c r="K6" s="4" t="s">
        <v>30</v>
      </c>
      <c r="L6" s="3"/>
      <c r="M6" s="3"/>
      <c r="N6" s="5"/>
      <c r="O6" s="7" t="s">
        <v>25</v>
      </c>
      <c r="P6" s="11"/>
      <c r="Q6" s="7" t="s">
        <v>3</v>
      </c>
      <c r="R6" s="4" t="s">
        <v>30</v>
      </c>
      <c r="S6" s="3"/>
      <c r="T6" s="3"/>
      <c r="U6" s="5"/>
      <c r="V6" s="7" t="s">
        <v>25</v>
      </c>
    </row>
    <row r="7" spans="2:22" ht="43.5">
      <c r="B7" s="6"/>
      <c r="C7" s="14" t="s">
        <v>31</v>
      </c>
      <c r="D7" s="14" t="s">
        <v>32</v>
      </c>
      <c r="E7" s="14" t="s">
        <v>33</v>
      </c>
      <c r="F7" s="14" t="s">
        <v>34</v>
      </c>
      <c r="G7" s="6"/>
      <c r="H7" s="11"/>
      <c r="I7" s="11"/>
      <c r="J7" s="6"/>
      <c r="K7" s="14" t="s">
        <v>31</v>
      </c>
      <c r="L7" s="14" t="s">
        <v>32</v>
      </c>
      <c r="M7" s="14" t="s">
        <v>33</v>
      </c>
      <c r="N7" s="14" t="s">
        <v>34</v>
      </c>
      <c r="O7" s="6"/>
      <c r="P7" s="11"/>
      <c r="Q7" s="6"/>
      <c r="R7" s="14" t="s">
        <v>31</v>
      </c>
      <c r="S7" s="14" t="s">
        <v>32</v>
      </c>
      <c r="T7" s="14" t="s">
        <v>33</v>
      </c>
      <c r="U7" s="14" t="s">
        <v>34</v>
      </c>
      <c r="V7" s="6"/>
    </row>
    <row r="8" spans="2:22">
      <c r="B8" s="8" t="s">
        <v>4</v>
      </c>
      <c r="C8" s="9" t="s">
        <v>5</v>
      </c>
      <c r="D8" s="9" t="s">
        <v>6</v>
      </c>
      <c r="E8" s="9" t="s">
        <v>26</v>
      </c>
      <c r="F8" s="9" t="s">
        <v>27</v>
      </c>
      <c r="G8" s="8" t="s">
        <v>28</v>
      </c>
      <c r="H8" s="11"/>
      <c r="I8" s="11"/>
      <c r="J8" s="8" t="s">
        <v>4</v>
      </c>
      <c r="K8" s="9" t="s">
        <v>5</v>
      </c>
      <c r="L8" s="9" t="s">
        <v>6</v>
      </c>
      <c r="M8" s="9" t="s">
        <v>26</v>
      </c>
      <c r="N8" s="9" t="s">
        <v>27</v>
      </c>
      <c r="O8" s="8" t="s">
        <v>28</v>
      </c>
      <c r="P8" s="11"/>
      <c r="Q8" s="8" t="s">
        <v>4</v>
      </c>
      <c r="R8" s="9" t="s">
        <v>5</v>
      </c>
      <c r="S8" s="9" t="s">
        <v>6</v>
      </c>
      <c r="T8" s="9" t="s">
        <v>26</v>
      </c>
      <c r="U8" s="9" t="s">
        <v>27</v>
      </c>
      <c r="V8" s="8" t="s">
        <v>28</v>
      </c>
    </row>
    <row r="9" spans="2:22">
      <c r="B9" s="2" t="s">
        <v>7</v>
      </c>
      <c r="C9" s="10">
        <v>8</v>
      </c>
      <c r="D9" s="10">
        <v>2</v>
      </c>
      <c r="E9" s="10">
        <v>0</v>
      </c>
      <c r="F9" s="10">
        <v>0</v>
      </c>
      <c r="G9" s="21">
        <f t="shared" ref="G9:G26" si="0">SUM(C9:F9)</f>
        <v>10</v>
      </c>
      <c r="H9" s="11"/>
      <c r="I9" s="11"/>
      <c r="J9" s="2" t="s">
        <v>7</v>
      </c>
      <c r="K9" s="22">
        <v>8</v>
      </c>
      <c r="L9" s="22">
        <v>2</v>
      </c>
      <c r="M9" s="22">
        <v>0</v>
      </c>
      <c r="N9" s="22">
        <v>0</v>
      </c>
      <c r="O9" s="21">
        <f t="shared" ref="O9:O26" si="1">SUM(K9:N9)</f>
        <v>10</v>
      </c>
      <c r="P9" s="11"/>
      <c r="Q9" s="2" t="s">
        <v>7</v>
      </c>
      <c r="R9" s="10">
        <v>8</v>
      </c>
      <c r="S9" s="10">
        <v>2</v>
      </c>
      <c r="T9" s="22">
        <v>0</v>
      </c>
      <c r="U9" s="22">
        <v>0</v>
      </c>
      <c r="V9" s="21">
        <f t="shared" ref="V9:V12" si="2">SUM(R9:U9)</f>
        <v>10</v>
      </c>
    </row>
    <row r="10" spans="2:22">
      <c r="B10" s="2" t="s">
        <v>8</v>
      </c>
      <c r="C10" s="10">
        <v>23</v>
      </c>
      <c r="D10" s="10">
        <v>0</v>
      </c>
      <c r="E10" s="10">
        <v>0</v>
      </c>
      <c r="F10" s="10">
        <v>0</v>
      </c>
      <c r="G10" s="21">
        <f t="shared" si="0"/>
        <v>23</v>
      </c>
      <c r="H10" s="11"/>
      <c r="I10" s="11"/>
      <c r="J10" s="2" t="s">
        <v>8</v>
      </c>
      <c r="K10" s="10">
        <v>23</v>
      </c>
      <c r="L10" s="10">
        <v>0</v>
      </c>
      <c r="M10" s="10">
        <v>0</v>
      </c>
      <c r="N10" s="10">
        <v>0</v>
      </c>
      <c r="O10" s="21">
        <f t="shared" si="1"/>
        <v>23</v>
      </c>
      <c r="P10" s="11"/>
      <c r="Q10" s="2" t="s">
        <v>8</v>
      </c>
      <c r="R10" s="10">
        <v>23</v>
      </c>
      <c r="S10" s="10">
        <v>0</v>
      </c>
      <c r="T10" s="10">
        <v>0</v>
      </c>
      <c r="U10" s="10">
        <v>0</v>
      </c>
      <c r="V10" s="21">
        <f t="shared" si="2"/>
        <v>23</v>
      </c>
    </row>
    <row r="11" spans="2:22">
      <c r="B11" s="2" t="s">
        <v>9</v>
      </c>
      <c r="C11" s="10">
        <v>21</v>
      </c>
      <c r="D11" s="10">
        <v>12</v>
      </c>
      <c r="E11" s="10">
        <v>0</v>
      </c>
      <c r="F11" s="10">
        <v>0</v>
      </c>
      <c r="G11" s="21">
        <f t="shared" si="0"/>
        <v>33</v>
      </c>
      <c r="H11" s="11"/>
      <c r="I11" s="11"/>
      <c r="J11" s="2" t="s">
        <v>9</v>
      </c>
      <c r="K11" s="22">
        <v>21</v>
      </c>
      <c r="L11" s="22">
        <v>12</v>
      </c>
      <c r="M11" s="22">
        <v>0</v>
      </c>
      <c r="N11" s="22">
        <v>0</v>
      </c>
      <c r="O11" s="21">
        <f t="shared" si="1"/>
        <v>33</v>
      </c>
      <c r="P11" s="11"/>
      <c r="Q11" s="2" t="s">
        <v>9</v>
      </c>
      <c r="R11" s="10">
        <v>21</v>
      </c>
      <c r="S11" s="10">
        <v>12</v>
      </c>
      <c r="T11" s="22">
        <v>0</v>
      </c>
      <c r="U11" s="22">
        <v>0</v>
      </c>
      <c r="V11" s="21">
        <f t="shared" si="2"/>
        <v>33</v>
      </c>
    </row>
    <row r="12" spans="2:22">
      <c r="B12" s="2" t="s">
        <v>10</v>
      </c>
      <c r="C12" s="10">
        <v>24</v>
      </c>
      <c r="D12" s="10">
        <v>4</v>
      </c>
      <c r="E12" s="10">
        <v>0</v>
      </c>
      <c r="F12" s="10">
        <v>0</v>
      </c>
      <c r="G12" s="21">
        <f t="shared" si="0"/>
        <v>28</v>
      </c>
      <c r="H12" s="11"/>
      <c r="I12" s="11"/>
      <c r="J12" s="2" t="s">
        <v>10</v>
      </c>
      <c r="K12" s="22">
        <v>24</v>
      </c>
      <c r="L12" s="22">
        <v>4</v>
      </c>
      <c r="M12" s="22">
        <v>0</v>
      </c>
      <c r="N12" s="22">
        <v>0</v>
      </c>
      <c r="O12" s="21">
        <f t="shared" si="1"/>
        <v>28</v>
      </c>
      <c r="P12" s="11"/>
      <c r="Q12" s="2" t="s">
        <v>10</v>
      </c>
      <c r="R12" s="10">
        <v>24</v>
      </c>
      <c r="S12" s="10">
        <v>4</v>
      </c>
      <c r="T12" s="22">
        <v>0</v>
      </c>
      <c r="U12" s="22">
        <v>0</v>
      </c>
      <c r="V12" s="21">
        <f t="shared" si="2"/>
        <v>28</v>
      </c>
    </row>
    <row r="13" spans="2:22">
      <c r="B13" s="2" t="s">
        <v>11</v>
      </c>
      <c r="C13" s="10">
        <v>18</v>
      </c>
      <c r="D13" s="10">
        <v>2</v>
      </c>
      <c r="E13" s="10">
        <v>1</v>
      </c>
      <c r="F13" s="10">
        <v>0</v>
      </c>
      <c r="G13" s="21">
        <f t="shared" si="0"/>
        <v>21</v>
      </c>
      <c r="H13" s="11"/>
      <c r="I13" s="11"/>
      <c r="J13" s="2" t="s">
        <v>11</v>
      </c>
      <c r="K13" s="22">
        <v>18</v>
      </c>
      <c r="L13" s="22">
        <v>2</v>
      </c>
      <c r="M13" s="22">
        <v>1</v>
      </c>
      <c r="N13" s="22">
        <v>0</v>
      </c>
      <c r="O13" s="21">
        <f t="shared" si="1"/>
        <v>21</v>
      </c>
      <c r="P13" s="11"/>
      <c r="Q13" s="2" t="s">
        <v>11</v>
      </c>
      <c r="R13" s="12">
        <v>124</v>
      </c>
      <c r="S13" s="12">
        <v>0</v>
      </c>
      <c r="T13" s="12">
        <v>0</v>
      </c>
      <c r="U13" s="12">
        <v>0</v>
      </c>
      <c r="V13" s="12">
        <f>SUM(R13:U13)</f>
        <v>124</v>
      </c>
    </row>
    <row r="14" spans="2:22">
      <c r="B14" s="2" t="s">
        <v>12</v>
      </c>
      <c r="C14" s="10">
        <v>53</v>
      </c>
      <c r="D14" s="10">
        <v>0</v>
      </c>
      <c r="E14" s="10">
        <v>0</v>
      </c>
      <c r="F14" s="10">
        <v>0</v>
      </c>
      <c r="G14" s="21">
        <f t="shared" si="0"/>
        <v>53</v>
      </c>
      <c r="H14" s="11"/>
      <c r="I14" s="11"/>
      <c r="J14" s="2" t="s">
        <v>12</v>
      </c>
      <c r="K14" s="10">
        <v>55</v>
      </c>
      <c r="L14" s="10">
        <v>0</v>
      </c>
      <c r="M14" s="10">
        <v>0</v>
      </c>
      <c r="N14" s="10">
        <v>0</v>
      </c>
      <c r="O14" s="21">
        <f t="shared" si="1"/>
        <v>55</v>
      </c>
      <c r="P14" s="11"/>
      <c r="Q14" s="2" t="s">
        <v>12</v>
      </c>
      <c r="R14" s="10">
        <v>55</v>
      </c>
      <c r="S14" s="10">
        <v>0</v>
      </c>
      <c r="T14" s="10">
        <v>0</v>
      </c>
      <c r="U14" s="10">
        <v>0</v>
      </c>
      <c r="V14" s="21">
        <f t="shared" ref="V14:V17" si="3">SUM(R14:U14)</f>
        <v>55</v>
      </c>
    </row>
    <row r="15" spans="2:22">
      <c r="B15" s="2" t="s">
        <v>13</v>
      </c>
      <c r="C15" s="10">
        <v>2</v>
      </c>
      <c r="D15" s="10">
        <v>0</v>
      </c>
      <c r="E15" s="10">
        <v>1</v>
      </c>
      <c r="F15" s="10">
        <v>1</v>
      </c>
      <c r="G15" s="21">
        <f t="shared" si="0"/>
        <v>4</v>
      </c>
      <c r="H15" s="11"/>
      <c r="I15" s="11"/>
      <c r="J15" s="2" t="s">
        <v>13</v>
      </c>
      <c r="K15" s="10">
        <v>2</v>
      </c>
      <c r="L15" s="10">
        <v>0</v>
      </c>
      <c r="M15" s="10">
        <v>1</v>
      </c>
      <c r="N15" s="10">
        <v>1</v>
      </c>
      <c r="O15" s="21">
        <f t="shared" si="1"/>
        <v>4</v>
      </c>
      <c r="P15" s="11"/>
      <c r="Q15" s="2" t="s">
        <v>13</v>
      </c>
      <c r="R15" s="10">
        <v>2</v>
      </c>
      <c r="S15" s="10">
        <v>0</v>
      </c>
      <c r="T15" s="10">
        <v>1</v>
      </c>
      <c r="U15" s="10">
        <v>1</v>
      </c>
      <c r="V15" s="21">
        <f t="shared" si="3"/>
        <v>4</v>
      </c>
    </row>
    <row r="16" spans="2:22">
      <c r="B16" s="2" t="s">
        <v>14</v>
      </c>
      <c r="C16" s="10">
        <v>25</v>
      </c>
      <c r="D16" s="10">
        <v>5</v>
      </c>
      <c r="E16" s="10">
        <v>0</v>
      </c>
      <c r="F16" s="10">
        <v>0</v>
      </c>
      <c r="G16" s="21">
        <f t="shared" si="0"/>
        <v>30</v>
      </c>
      <c r="H16" s="11"/>
      <c r="I16" s="11"/>
      <c r="J16" s="2" t="s">
        <v>14</v>
      </c>
      <c r="K16" s="22">
        <v>22</v>
      </c>
      <c r="L16" s="22">
        <v>6</v>
      </c>
      <c r="M16" s="22">
        <v>0</v>
      </c>
      <c r="N16" s="22">
        <v>0</v>
      </c>
      <c r="O16" s="21">
        <f t="shared" si="1"/>
        <v>28</v>
      </c>
      <c r="P16" s="11"/>
      <c r="Q16" s="2" t="s">
        <v>14</v>
      </c>
      <c r="R16" s="10">
        <v>22</v>
      </c>
      <c r="S16" s="10">
        <v>6</v>
      </c>
      <c r="T16" s="22">
        <v>0</v>
      </c>
      <c r="U16" s="22">
        <v>0</v>
      </c>
      <c r="V16" s="21">
        <f t="shared" si="3"/>
        <v>28</v>
      </c>
    </row>
    <row r="17" spans="2:22">
      <c r="B17" s="2" t="s">
        <v>15</v>
      </c>
      <c r="C17" s="10">
        <v>152</v>
      </c>
      <c r="D17" s="10">
        <v>6</v>
      </c>
      <c r="E17" s="10">
        <v>9</v>
      </c>
      <c r="F17" s="10">
        <v>2</v>
      </c>
      <c r="G17" s="21">
        <f t="shared" si="0"/>
        <v>169</v>
      </c>
      <c r="H17" s="11"/>
      <c r="I17" s="11"/>
      <c r="J17" s="2" t="s">
        <v>15</v>
      </c>
      <c r="K17" s="22">
        <v>131</v>
      </c>
      <c r="L17" s="22">
        <v>7</v>
      </c>
      <c r="M17" s="22">
        <v>5</v>
      </c>
      <c r="N17" s="22">
        <v>2</v>
      </c>
      <c r="O17" s="21">
        <f t="shared" si="1"/>
        <v>145</v>
      </c>
      <c r="P17" s="11"/>
      <c r="Q17" s="2" t="s">
        <v>15</v>
      </c>
      <c r="R17" s="10">
        <v>131</v>
      </c>
      <c r="S17" s="10">
        <v>7</v>
      </c>
      <c r="T17" s="22">
        <v>5</v>
      </c>
      <c r="U17" s="22">
        <v>2</v>
      </c>
      <c r="V17" s="21">
        <f t="shared" si="3"/>
        <v>145</v>
      </c>
    </row>
    <row r="18" spans="2:22">
      <c r="B18" s="2" t="s">
        <v>16</v>
      </c>
      <c r="C18" s="10">
        <v>8</v>
      </c>
      <c r="D18" s="10">
        <v>3</v>
      </c>
      <c r="E18" s="10">
        <v>0</v>
      </c>
      <c r="F18" s="10">
        <v>0</v>
      </c>
      <c r="G18" s="21">
        <f t="shared" si="0"/>
        <v>11</v>
      </c>
      <c r="H18" s="11"/>
      <c r="I18" s="11"/>
      <c r="J18" s="2" t="s">
        <v>16</v>
      </c>
      <c r="K18" s="22">
        <v>21</v>
      </c>
      <c r="L18" s="22">
        <v>3</v>
      </c>
      <c r="M18" s="22"/>
      <c r="N18" s="22"/>
      <c r="O18" s="21">
        <f t="shared" si="1"/>
        <v>24</v>
      </c>
      <c r="P18" s="11"/>
      <c r="Q18" s="2" t="s">
        <v>16</v>
      </c>
      <c r="R18" s="12">
        <v>0</v>
      </c>
      <c r="S18" s="12">
        <v>59</v>
      </c>
      <c r="T18" s="12">
        <v>0</v>
      </c>
      <c r="U18" s="12">
        <v>0</v>
      </c>
      <c r="V18" s="12">
        <v>59</v>
      </c>
    </row>
    <row r="19" spans="2:22">
      <c r="B19" s="2" t="s">
        <v>17</v>
      </c>
      <c r="C19" s="10">
        <v>18</v>
      </c>
      <c r="D19" s="10">
        <v>2</v>
      </c>
      <c r="E19" s="10">
        <v>0</v>
      </c>
      <c r="F19" s="10">
        <v>0</v>
      </c>
      <c r="G19" s="21">
        <f t="shared" si="0"/>
        <v>20</v>
      </c>
      <c r="H19" s="11"/>
      <c r="I19" s="11"/>
      <c r="J19" s="2" t="s">
        <v>17</v>
      </c>
      <c r="K19" s="22">
        <v>18</v>
      </c>
      <c r="L19" s="22">
        <v>2</v>
      </c>
      <c r="M19" s="22"/>
      <c r="N19" s="22"/>
      <c r="O19" s="21">
        <f t="shared" si="1"/>
        <v>20</v>
      </c>
      <c r="P19" s="11"/>
      <c r="Q19" s="2" t="s">
        <v>17</v>
      </c>
      <c r="R19" s="10">
        <v>18</v>
      </c>
      <c r="S19" s="10">
        <v>2</v>
      </c>
      <c r="T19" s="22">
        <v>0</v>
      </c>
      <c r="U19" s="22">
        <v>0</v>
      </c>
      <c r="V19" s="21">
        <f t="shared" ref="V19:V23" si="4">SUM(R19:U19)</f>
        <v>20</v>
      </c>
    </row>
    <row r="20" spans="2:22">
      <c r="B20" s="2" t="s">
        <v>18</v>
      </c>
      <c r="C20" s="10">
        <v>125</v>
      </c>
      <c r="D20" s="10">
        <v>85</v>
      </c>
      <c r="E20" s="10">
        <v>15</v>
      </c>
      <c r="F20" s="10">
        <v>0</v>
      </c>
      <c r="G20" s="21">
        <f t="shared" si="0"/>
        <v>225</v>
      </c>
      <c r="H20" s="11"/>
      <c r="I20" s="11"/>
      <c r="J20" s="2" t="s">
        <v>18</v>
      </c>
      <c r="K20" s="10">
        <v>125</v>
      </c>
      <c r="L20" s="10">
        <v>85</v>
      </c>
      <c r="M20" s="10">
        <v>15</v>
      </c>
      <c r="N20" s="10">
        <v>0</v>
      </c>
      <c r="O20" s="21">
        <f t="shared" si="1"/>
        <v>225</v>
      </c>
      <c r="P20" s="11"/>
      <c r="Q20" s="2" t="s">
        <v>18</v>
      </c>
      <c r="R20" s="10">
        <v>125</v>
      </c>
      <c r="S20" s="10">
        <v>85</v>
      </c>
      <c r="T20" s="10">
        <v>15</v>
      </c>
      <c r="U20" s="10">
        <v>0</v>
      </c>
      <c r="V20" s="21">
        <f t="shared" si="4"/>
        <v>225</v>
      </c>
    </row>
    <row r="21" spans="2:22">
      <c r="B21" s="2" t="s">
        <v>19</v>
      </c>
      <c r="C21" s="10">
        <v>25</v>
      </c>
      <c r="D21" s="10">
        <v>10</v>
      </c>
      <c r="E21" s="10">
        <v>1</v>
      </c>
      <c r="F21" s="10">
        <v>0</v>
      </c>
      <c r="G21" s="21">
        <f t="shared" si="0"/>
        <v>36</v>
      </c>
      <c r="H21" s="11"/>
      <c r="I21" s="11"/>
      <c r="J21" s="2" t="s">
        <v>19</v>
      </c>
      <c r="K21" s="10">
        <f t="shared" ref="K21:M21" si="5">C21</f>
        <v>25</v>
      </c>
      <c r="L21" s="10">
        <f t="shared" si="5"/>
        <v>10</v>
      </c>
      <c r="M21" s="10">
        <f t="shared" si="5"/>
        <v>1</v>
      </c>
      <c r="N21" s="10">
        <v>0</v>
      </c>
      <c r="O21" s="21">
        <f t="shared" si="1"/>
        <v>36</v>
      </c>
      <c r="P21" s="11"/>
      <c r="Q21" s="2" t="s">
        <v>19</v>
      </c>
      <c r="R21" s="10">
        <v>25</v>
      </c>
      <c r="S21" s="10">
        <v>10</v>
      </c>
      <c r="T21" s="10">
        <v>1</v>
      </c>
      <c r="U21" s="10">
        <v>0</v>
      </c>
      <c r="V21" s="21">
        <f t="shared" si="4"/>
        <v>36</v>
      </c>
    </row>
    <row r="22" spans="2:22">
      <c r="B22" s="2" t="s">
        <v>20</v>
      </c>
      <c r="C22" s="10">
        <v>40</v>
      </c>
      <c r="D22" s="10">
        <v>3</v>
      </c>
      <c r="E22" s="10">
        <v>1</v>
      </c>
      <c r="F22" s="10">
        <v>0</v>
      </c>
      <c r="G22" s="21">
        <f t="shared" si="0"/>
        <v>44</v>
      </c>
      <c r="H22" s="11"/>
      <c r="I22" s="11"/>
      <c r="J22" s="2" t="s">
        <v>20</v>
      </c>
      <c r="K22" s="10">
        <v>12</v>
      </c>
      <c r="L22" s="10">
        <v>43</v>
      </c>
      <c r="M22" s="10">
        <v>1</v>
      </c>
      <c r="N22" s="10">
        <v>0</v>
      </c>
      <c r="O22" s="21">
        <f t="shared" si="1"/>
        <v>56</v>
      </c>
      <c r="P22" s="11"/>
      <c r="Q22" s="2" t="s">
        <v>20</v>
      </c>
      <c r="R22" s="10">
        <v>12</v>
      </c>
      <c r="S22" s="10">
        <v>43</v>
      </c>
      <c r="T22" s="10">
        <v>1</v>
      </c>
      <c r="U22" s="10">
        <v>0</v>
      </c>
      <c r="V22" s="21">
        <f t="shared" si="4"/>
        <v>56</v>
      </c>
    </row>
    <row r="23" spans="2:22">
      <c r="B23" s="2" t="s">
        <v>21</v>
      </c>
      <c r="C23" s="10">
        <v>3</v>
      </c>
      <c r="D23" s="10">
        <v>4</v>
      </c>
      <c r="E23" s="10">
        <v>0</v>
      </c>
      <c r="F23" s="10">
        <v>1</v>
      </c>
      <c r="G23" s="21">
        <f t="shared" si="0"/>
        <v>8</v>
      </c>
      <c r="H23" s="11"/>
      <c r="I23" s="11"/>
      <c r="J23" s="2" t="s">
        <v>21</v>
      </c>
      <c r="K23" s="10">
        <v>3</v>
      </c>
      <c r="L23" s="10">
        <v>4</v>
      </c>
      <c r="M23" s="10">
        <v>0</v>
      </c>
      <c r="N23" s="10">
        <v>1</v>
      </c>
      <c r="O23" s="21">
        <f t="shared" si="1"/>
        <v>8</v>
      </c>
      <c r="P23" s="11"/>
      <c r="Q23" s="2" t="s">
        <v>21</v>
      </c>
      <c r="R23" s="10">
        <v>3</v>
      </c>
      <c r="S23" s="10">
        <v>4</v>
      </c>
      <c r="T23" s="10">
        <v>0</v>
      </c>
      <c r="U23" s="10">
        <v>1</v>
      </c>
      <c r="V23" s="21">
        <f t="shared" si="4"/>
        <v>8</v>
      </c>
    </row>
    <row r="24" spans="2:22">
      <c r="B24" s="2" t="s">
        <v>22</v>
      </c>
      <c r="C24" s="10">
        <v>64</v>
      </c>
      <c r="D24" s="10">
        <v>8</v>
      </c>
      <c r="E24" s="10">
        <v>1</v>
      </c>
      <c r="F24" s="10">
        <v>2</v>
      </c>
      <c r="G24" s="21">
        <f t="shared" si="0"/>
        <v>75</v>
      </c>
      <c r="H24" s="11"/>
      <c r="I24" s="11"/>
      <c r="J24" s="2" t="s">
        <v>22</v>
      </c>
      <c r="K24" s="10">
        <v>88</v>
      </c>
      <c r="L24" s="10">
        <v>121</v>
      </c>
      <c r="M24" s="10">
        <v>1</v>
      </c>
      <c r="N24" s="10">
        <v>2</v>
      </c>
      <c r="O24" s="21">
        <f t="shared" si="1"/>
        <v>212</v>
      </c>
      <c r="P24" s="11"/>
      <c r="Q24" s="2" t="s">
        <v>22</v>
      </c>
      <c r="R24" s="12">
        <v>86</v>
      </c>
      <c r="S24" s="12">
        <v>126</v>
      </c>
      <c r="T24" s="12"/>
      <c r="U24" s="12"/>
      <c r="V24" s="12">
        <v>215</v>
      </c>
    </row>
    <row r="25" spans="2:22">
      <c r="B25" s="2" t="s">
        <v>23</v>
      </c>
      <c r="C25" s="23">
        <v>235</v>
      </c>
      <c r="D25" s="23">
        <v>0</v>
      </c>
      <c r="E25" s="23">
        <v>0</v>
      </c>
      <c r="F25" s="23">
        <v>0</v>
      </c>
      <c r="G25" s="24">
        <f t="shared" si="0"/>
        <v>235</v>
      </c>
      <c r="H25" s="11"/>
      <c r="I25" s="11"/>
      <c r="J25" s="2" t="s">
        <v>23</v>
      </c>
      <c r="K25" s="23">
        <v>235</v>
      </c>
      <c r="L25" s="23">
        <v>0</v>
      </c>
      <c r="M25" s="23">
        <v>0</v>
      </c>
      <c r="N25" s="23">
        <v>0</v>
      </c>
      <c r="O25" s="21">
        <f t="shared" si="1"/>
        <v>235</v>
      </c>
      <c r="P25" s="11"/>
      <c r="Q25" s="2" t="s">
        <v>23</v>
      </c>
      <c r="R25" s="12">
        <v>235</v>
      </c>
      <c r="S25" s="12">
        <v>0</v>
      </c>
      <c r="T25" s="12">
        <v>0</v>
      </c>
      <c r="U25" s="12">
        <v>0</v>
      </c>
      <c r="V25" s="12">
        <f t="shared" ref="V25:V26" si="6">SUM(R25:U25)</f>
        <v>235</v>
      </c>
    </row>
    <row r="26" spans="2:22">
      <c r="B26" s="25" t="s">
        <v>24</v>
      </c>
      <c r="C26" s="10">
        <v>15</v>
      </c>
      <c r="D26" s="10">
        <v>5</v>
      </c>
      <c r="E26" s="10">
        <v>0</v>
      </c>
      <c r="F26" s="10">
        <v>0</v>
      </c>
      <c r="G26" s="21">
        <f t="shared" si="0"/>
        <v>20</v>
      </c>
      <c r="H26" s="11"/>
      <c r="I26" s="11"/>
      <c r="J26" s="25" t="s">
        <v>24</v>
      </c>
      <c r="K26" s="10">
        <v>15</v>
      </c>
      <c r="L26" s="10">
        <v>5</v>
      </c>
      <c r="M26" s="10">
        <v>0</v>
      </c>
      <c r="N26" s="10">
        <v>0</v>
      </c>
      <c r="O26" s="21">
        <f t="shared" si="1"/>
        <v>20</v>
      </c>
      <c r="P26" s="11"/>
      <c r="Q26" s="2" t="s">
        <v>24</v>
      </c>
      <c r="R26" s="10">
        <v>15</v>
      </c>
      <c r="S26" s="10">
        <v>5</v>
      </c>
      <c r="T26" s="10">
        <v>0</v>
      </c>
      <c r="U26" s="10">
        <v>0</v>
      </c>
      <c r="V26" s="21">
        <f t="shared" si="6"/>
        <v>20</v>
      </c>
    </row>
    <row r="27" spans="2:22">
      <c r="B27" s="26" t="s">
        <v>25</v>
      </c>
      <c r="C27" s="27">
        <f t="shared" ref="C27:G27" si="7">SUM(C9:C26)</f>
        <v>859</v>
      </c>
      <c r="D27" s="27">
        <f t="shared" si="7"/>
        <v>151</v>
      </c>
      <c r="E27" s="27">
        <f t="shared" si="7"/>
        <v>29</v>
      </c>
      <c r="F27" s="27">
        <f t="shared" si="7"/>
        <v>6</v>
      </c>
      <c r="G27" s="27">
        <f t="shared" si="7"/>
        <v>1045</v>
      </c>
      <c r="H27" s="28"/>
      <c r="I27" s="28"/>
      <c r="J27" s="26" t="s">
        <v>25</v>
      </c>
      <c r="K27" s="27">
        <f t="shared" ref="K27:O27" si="8">SUM(K9:K26)</f>
        <v>846</v>
      </c>
      <c r="L27" s="27">
        <f t="shared" si="8"/>
        <v>306</v>
      </c>
      <c r="M27" s="27">
        <f t="shared" si="8"/>
        <v>25</v>
      </c>
      <c r="N27" s="27">
        <f t="shared" si="8"/>
        <v>6</v>
      </c>
      <c r="O27" s="27">
        <f t="shared" si="8"/>
        <v>1183</v>
      </c>
      <c r="P27" s="28"/>
      <c r="Q27" s="26" t="s">
        <v>25</v>
      </c>
      <c r="R27" s="27">
        <f t="shared" ref="R27:V27" si="9">SUM(R9:R26)</f>
        <v>929</v>
      </c>
      <c r="S27" s="27">
        <f t="shared" si="9"/>
        <v>365</v>
      </c>
      <c r="T27" s="27">
        <f t="shared" si="9"/>
        <v>23</v>
      </c>
      <c r="U27" s="27">
        <f t="shared" si="9"/>
        <v>4</v>
      </c>
      <c r="V27" s="27">
        <f t="shared" si="9"/>
        <v>1324</v>
      </c>
    </row>
    <row r="28" spans="2:22">
      <c r="B28" s="15">
        <v>2023</v>
      </c>
      <c r="C28" s="29"/>
      <c r="D28" s="29"/>
      <c r="E28" s="29"/>
      <c r="F28" s="29"/>
      <c r="G28" s="30"/>
      <c r="H28" s="11"/>
      <c r="I28" s="11"/>
      <c r="J28" s="15">
        <v>2023</v>
      </c>
      <c r="K28" s="29"/>
      <c r="L28" s="29"/>
      <c r="M28" s="29"/>
      <c r="N28" s="29"/>
      <c r="O28" s="30"/>
      <c r="P28" s="11"/>
      <c r="Q28" s="15">
        <v>2023</v>
      </c>
      <c r="R28" s="29"/>
      <c r="S28" s="29"/>
      <c r="T28" s="29"/>
      <c r="U28" s="29"/>
      <c r="V28" s="30"/>
    </row>
    <row r="29" spans="2:22">
      <c r="B29" s="16">
        <v>2022</v>
      </c>
      <c r="C29" s="1"/>
      <c r="D29" s="1"/>
      <c r="E29" s="1"/>
      <c r="F29" s="1"/>
      <c r="G29" s="17"/>
      <c r="H29" s="11"/>
      <c r="I29" s="11"/>
      <c r="J29" s="16">
        <v>2022</v>
      </c>
      <c r="K29" s="1"/>
      <c r="L29" s="1"/>
      <c r="M29" s="1"/>
      <c r="N29" s="1"/>
      <c r="O29" s="17"/>
      <c r="P29" s="11"/>
      <c r="Q29" s="16">
        <v>2022</v>
      </c>
      <c r="R29" s="1"/>
      <c r="S29" s="1"/>
      <c r="T29" s="1"/>
      <c r="U29" s="1"/>
      <c r="V29" s="17"/>
    </row>
    <row r="30" spans="2:22">
      <c r="B30" s="18">
        <v>2021</v>
      </c>
      <c r="C30" s="1"/>
      <c r="D30" s="1"/>
      <c r="E30" s="1"/>
      <c r="F30" s="1"/>
      <c r="G30" s="17"/>
      <c r="H30" s="11"/>
      <c r="I30" s="11"/>
      <c r="J30" s="18">
        <v>2021</v>
      </c>
      <c r="K30" s="1"/>
      <c r="L30" s="1"/>
      <c r="M30" s="1"/>
      <c r="N30" s="1"/>
      <c r="O30" s="17"/>
      <c r="P30" s="11"/>
      <c r="Q30" s="18">
        <v>2021</v>
      </c>
      <c r="R30" s="1"/>
      <c r="S30" s="1"/>
      <c r="T30" s="1"/>
      <c r="U30" s="1"/>
      <c r="V30" s="17"/>
    </row>
    <row r="31" spans="2:22">
      <c r="B31" s="19">
        <v>2020</v>
      </c>
      <c r="C31" s="13"/>
      <c r="D31" s="13"/>
      <c r="E31" s="13"/>
      <c r="F31" s="13"/>
      <c r="G31" s="20"/>
      <c r="H31" s="11"/>
      <c r="I31" s="11"/>
      <c r="J31" s="19">
        <v>2020</v>
      </c>
      <c r="K31" s="13"/>
      <c r="L31" s="13"/>
      <c r="M31" s="13"/>
      <c r="N31" s="13"/>
      <c r="O31" s="20"/>
      <c r="P31" s="11"/>
      <c r="Q31" s="19">
        <v>2020</v>
      </c>
      <c r="R31" s="13"/>
      <c r="S31" s="13"/>
      <c r="T31" s="13"/>
      <c r="U31" s="13"/>
      <c r="V31" s="20"/>
    </row>
  </sheetData>
  <mergeCells count="9">
    <mergeCell ref="C6:F6"/>
    <mergeCell ref="B6:B7"/>
    <mergeCell ref="J6:J7"/>
    <mergeCell ref="V6:V7"/>
    <mergeCell ref="R6:U6"/>
    <mergeCell ref="G6:G7"/>
    <mergeCell ref="O6:O7"/>
    <mergeCell ref="Q6:Q7"/>
    <mergeCell ref="K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2026-04-23T03:27:58Z</dcterms:modified>
</cp:coreProperties>
</file>