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2. RAKIT\EXCEL\"/>
    </mc:Choice>
  </mc:AlternateContent>
  <xr:revisionPtr revIDLastSave="0" documentId="8_{F0493251-2E56-4094-B026-9E9F601567C0}" xr6:coauthVersionLast="47" xr6:coauthVersionMax="47" xr10:uidLastSave="{00000000-0000-0000-0000-000000000000}"/>
  <bookViews>
    <workbookView xWindow="11424" yWindow="0" windowWidth="11712" windowHeight="12336" xr2:uid="{74F30AF3-0F8C-4617-B405-B49EACBEA0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K20" i="1"/>
  <c r="J20" i="1"/>
  <c r="I20" i="1"/>
  <c r="T19" i="1"/>
  <c r="M19" i="1"/>
  <c r="F19" i="1"/>
  <c r="M17" i="1"/>
  <c r="T16" i="1"/>
  <c r="M16" i="1"/>
  <c r="F16" i="1"/>
  <c r="T15" i="1"/>
  <c r="F15" i="1"/>
  <c r="T13" i="1"/>
  <c r="M13" i="1"/>
  <c r="F13" i="1"/>
  <c r="M11" i="1"/>
  <c r="F11" i="1"/>
  <c r="T10" i="1"/>
  <c r="M10" i="1"/>
  <c r="M20" i="1" s="1"/>
</calcChain>
</file>

<file path=xl/sharedStrings.xml><?xml version="1.0" encoding="utf-8"?>
<sst xmlns="http://schemas.openxmlformats.org/spreadsheetml/2006/main" count="87" uniqueCount="29">
  <si>
    <t>Tahun 2023</t>
  </si>
  <si>
    <t>Desa/Kelurahan</t>
  </si>
  <si>
    <t>(1)</t>
  </si>
  <si>
    <t>(2)</t>
  </si>
  <si>
    <t>(3)</t>
  </si>
  <si>
    <t>Bandingan</t>
  </si>
  <si>
    <t>Jumlah</t>
  </si>
  <si>
    <t>Tahun 2024</t>
  </si>
  <si>
    <t>Tahun 2025</t>
  </si>
  <si>
    <t>Rakit</t>
  </si>
  <si>
    <t>Pingit</t>
  </si>
  <si>
    <t>Situwangi</t>
  </si>
  <si>
    <t>Gelang</t>
  </si>
  <si>
    <t>Adipasir</t>
  </si>
  <si>
    <t>Kincang</t>
  </si>
  <si>
    <t>Tanjunganom</t>
  </si>
  <si>
    <t>Luwung</t>
  </si>
  <si>
    <t>Lengkong</t>
  </si>
  <si>
    <t>Badamita</t>
  </si>
  <si>
    <t>(4)</t>
  </si>
  <si>
    <t>(5)</t>
  </si>
  <si>
    <t>(6)</t>
  </si>
  <si>
    <t>Tabel : 3.3 Jumlah Penduduk menurut  lahir, meninggal, mutasi masuk dan keluar per Desa/Kelurahan di</t>
  </si>
  <si>
    <t>Kecamatan Rakit</t>
  </si>
  <si>
    <t>Jumlah Penduduk</t>
  </si>
  <si>
    <t>Lahir</t>
  </si>
  <si>
    <t xml:space="preserve">Meninggal </t>
  </si>
  <si>
    <t>Mutasi Masuk</t>
  </si>
  <si>
    <t>Mutasi Keluar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</si>
</sst>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49" fontId="2" fillId="0" borderId="2" xfId="0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horizontal="right"/>
    </xf>
    <xf numFmtId="0" fontId="1" fillId="0" borderId="0" xfId="0" applyFont="1"/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/>
    <xf numFmtId="0" fontId="0" fillId="0" borderId="0" xfId="0"/>
    <xf numFmtId="0" fontId="2" fillId="0" borderId="0" xfId="0" applyFont="1" applyBorder="1" applyAlignment="1">
      <alignment horizontal="left" wrapText="1"/>
    </xf>
    <xf numFmtId="0" fontId="0" fillId="0" borderId="0" xfId="0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16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</cellXfs>
  <cellStyles count="5">
    <cellStyle name="Comma [0] 2" xfId="2" xr:uid="{56B90AD9-48B5-4763-8A6E-6FCE9D54ED21}"/>
    <cellStyle name="Comma 2" xfId="4" xr:uid="{B3A52D11-B415-4477-81C1-7E1238D78735}"/>
    <cellStyle name="Normal" xfId="0" builtinId="0"/>
    <cellStyle name="Normal 2" xfId="1" xr:uid="{FDEB3960-9D80-410C-9BE4-D76FE1A311B0}"/>
    <cellStyle name="Percent 2" xfId="3" xr:uid="{67F9D81D-CC35-45EB-8B49-E8CFAED629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A96AD-D95E-4F31-B64F-AFBE2CD05A94}">
  <dimension ref="A2:AQ28"/>
  <sheetViews>
    <sheetView tabSelected="1" workbookViewId="0">
      <selection activeCell="A3" sqref="A3:F3"/>
    </sheetView>
  </sheetViews>
  <sheetFormatPr defaultRowHeight="14.4"/>
  <cols>
    <col min="1" max="1" width="20.33203125" style="17" customWidth="1"/>
    <col min="2" max="2" width="18.5546875" style="17" customWidth="1"/>
    <col min="3" max="3" width="10.109375" style="17" bestFit="1" customWidth="1"/>
    <col min="4" max="4" width="13.109375" style="17" customWidth="1"/>
    <col min="5" max="5" width="13.5546875" style="17" customWidth="1"/>
    <col min="6" max="6" width="19" style="17" customWidth="1"/>
    <col min="7" max="7" width="8.88671875" style="17"/>
    <col min="8" max="8" width="23.44140625" style="17" customWidth="1"/>
    <col min="9" max="9" width="16.77734375" style="17" customWidth="1"/>
    <col min="10" max="10" width="17.109375" style="17" customWidth="1"/>
    <col min="11" max="11" width="21.5546875" style="17" customWidth="1"/>
    <col min="12" max="12" width="17" style="17" customWidth="1"/>
    <col min="13" max="13" width="11.88671875" style="17" customWidth="1"/>
    <col min="14" max="14" width="8.88671875" style="17"/>
    <col min="15" max="15" width="22.33203125" style="17" customWidth="1"/>
    <col min="16" max="16" width="8.88671875" style="17"/>
    <col min="17" max="17" width="11.88671875" style="17" customWidth="1"/>
    <col min="18" max="18" width="16.109375" style="17" customWidth="1"/>
    <col min="19" max="19" width="17.6640625" style="17" customWidth="1"/>
    <col min="20" max="16384" width="8.88671875" style="17"/>
  </cols>
  <sheetData>
    <row r="2" spans="1:43" ht="14.4" customHeight="1">
      <c r="A2" s="15"/>
      <c r="B2" s="16"/>
      <c r="C2" s="16"/>
      <c r="D2" s="16"/>
      <c r="F2" s="15"/>
      <c r="G2" s="16"/>
      <c r="H2" s="16"/>
      <c r="I2" s="16"/>
      <c r="K2" s="15"/>
      <c r="L2" s="16"/>
      <c r="M2" s="16"/>
      <c r="N2" s="16"/>
      <c r="O2" s="15"/>
      <c r="P2" s="16"/>
      <c r="Q2" s="16"/>
      <c r="R2" s="16"/>
      <c r="T2" s="15"/>
      <c r="U2" s="16"/>
      <c r="V2" s="16"/>
      <c r="W2" s="16"/>
      <c r="Y2" s="15"/>
      <c r="Z2" s="16"/>
      <c r="AA2" s="16"/>
      <c r="AB2" s="16"/>
      <c r="AC2" s="18"/>
      <c r="AD2" s="18"/>
      <c r="AE2" s="18"/>
      <c r="AF2" s="18"/>
      <c r="AG2" s="18"/>
      <c r="AI2" s="18"/>
      <c r="AJ2" s="18"/>
      <c r="AK2" s="18"/>
      <c r="AL2" s="18"/>
      <c r="AM2" s="18"/>
      <c r="AN2" s="18"/>
      <c r="AO2" s="18"/>
      <c r="AP2" s="18"/>
      <c r="AQ2" s="18"/>
    </row>
    <row r="3" spans="1:43" ht="14.4" customHeight="1">
      <c r="A3" s="31" t="s">
        <v>22</v>
      </c>
      <c r="B3" s="14"/>
      <c r="C3" s="14"/>
      <c r="D3" s="14"/>
      <c r="E3" s="14"/>
      <c r="F3" s="14"/>
      <c r="G3"/>
      <c r="H3" s="31" t="s">
        <v>22</v>
      </c>
      <c r="I3" s="14"/>
      <c r="J3" s="14"/>
      <c r="K3" s="14"/>
      <c r="L3" s="14"/>
      <c r="M3" s="14"/>
      <c r="N3"/>
      <c r="O3" s="31" t="s">
        <v>22</v>
      </c>
      <c r="P3" s="14"/>
      <c r="Q3" s="14"/>
      <c r="R3" s="14"/>
      <c r="S3" s="14"/>
      <c r="T3" s="14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I3" s="18"/>
      <c r="AJ3" s="18"/>
      <c r="AK3" s="18"/>
      <c r="AL3" s="18"/>
      <c r="AM3" s="18"/>
      <c r="AN3" s="18"/>
      <c r="AO3" s="18"/>
      <c r="AP3" s="18"/>
      <c r="AQ3" s="18"/>
    </row>
    <row r="4" spans="1:43">
      <c r="A4" s="3" t="s">
        <v>23</v>
      </c>
      <c r="B4"/>
      <c r="C4"/>
      <c r="D4"/>
      <c r="E4"/>
      <c r="F4"/>
      <c r="G4"/>
      <c r="H4" s="3" t="s">
        <v>23</v>
      </c>
      <c r="I4" s="3"/>
      <c r="J4" s="3"/>
      <c r="K4" s="3"/>
      <c r="L4" s="3"/>
      <c r="M4" s="3"/>
      <c r="N4"/>
      <c r="O4" s="3" t="s">
        <v>23</v>
      </c>
      <c r="P4" s="3"/>
      <c r="Q4" s="3"/>
      <c r="R4" s="3"/>
      <c r="S4" s="3"/>
      <c r="T4" s="3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I4" s="18"/>
      <c r="AJ4" s="18"/>
      <c r="AK4" s="18"/>
      <c r="AL4" s="18"/>
      <c r="AM4" s="18"/>
      <c r="AN4" s="18"/>
      <c r="AO4" s="18"/>
      <c r="AP4" s="18"/>
      <c r="AQ4" s="18"/>
    </row>
    <row r="5" spans="1:43" ht="14.4" customHeight="1">
      <c r="A5" s="3" t="s">
        <v>0</v>
      </c>
      <c r="B5"/>
      <c r="C5"/>
      <c r="D5"/>
      <c r="E5"/>
      <c r="F5"/>
      <c r="G5"/>
      <c r="H5" s="3" t="s">
        <v>7</v>
      </c>
      <c r="I5" s="3"/>
      <c r="J5" s="3"/>
      <c r="K5" s="3"/>
      <c r="L5" s="3"/>
      <c r="M5" s="3"/>
      <c r="N5"/>
      <c r="O5" s="3" t="s">
        <v>8</v>
      </c>
      <c r="P5" s="3"/>
      <c r="Q5" s="3"/>
      <c r="R5" s="3"/>
      <c r="S5" s="3"/>
      <c r="T5" s="3"/>
      <c r="U5" s="18"/>
      <c r="V5" s="18"/>
      <c r="W5" s="18"/>
      <c r="X5" s="18"/>
      <c r="Y5" s="18"/>
      <c r="Z5" s="18"/>
      <c r="AA5" s="18"/>
      <c r="AB5" s="19"/>
      <c r="AC5" s="20"/>
      <c r="AD5" s="21"/>
      <c r="AE5" s="21"/>
      <c r="AF5" s="21"/>
      <c r="AG5" s="19"/>
      <c r="AI5" s="19"/>
      <c r="AJ5" s="20"/>
      <c r="AK5" s="21"/>
      <c r="AL5" s="19"/>
      <c r="AM5" s="20"/>
      <c r="AN5" s="21"/>
      <c r="AO5" s="21"/>
      <c r="AP5" s="21"/>
      <c r="AQ5" s="19"/>
    </row>
    <row r="6" spans="1:43" ht="14.4" customHeight="1">
      <c r="A6" s="12" t="s">
        <v>1</v>
      </c>
      <c r="B6" s="32" t="s">
        <v>24</v>
      </c>
      <c r="C6" s="33"/>
      <c r="D6" s="33"/>
      <c r="E6" s="33"/>
      <c r="F6" s="12" t="s">
        <v>6</v>
      </c>
      <c r="G6"/>
      <c r="H6" s="12" t="s">
        <v>1</v>
      </c>
      <c r="I6" s="32" t="s">
        <v>24</v>
      </c>
      <c r="J6" s="33"/>
      <c r="K6" s="33"/>
      <c r="L6" s="33"/>
      <c r="M6" s="12" t="s">
        <v>6</v>
      </c>
      <c r="N6"/>
      <c r="O6" s="12" t="s">
        <v>1</v>
      </c>
      <c r="P6" s="32" t="s">
        <v>24</v>
      </c>
      <c r="Q6" s="33"/>
      <c r="R6" s="33"/>
      <c r="S6" s="33"/>
      <c r="T6" s="12" t="s">
        <v>6</v>
      </c>
      <c r="U6" s="20"/>
      <c r="V6" s="21"/>
      <c r="W6" s="21"/>
      <c r="X6" s="21"/>
      <c r="Y6" s="21"/>
      <c r="Z6" s="21"/>
      <c r="AA6" s="19"/>
      <c r="AB6" s="21"/>
      <c r="AC6" s="22"/>
      <c r="AD6" s="22"/>
      <c r="AE6" s="22"/>
      <c r="AF6" s="23"/>
      <c r="AG6" s="21"/>
      <c r="AI6" s="21"/>
      <c r="AJ6" s="22"/>
      <c r="AK6" s="22"/>
      <c r="AL6" s="21"/>
      <c r="AM6" s="22"/>
      <c r="AN6" s="22"/>
      <c r="AO6" s="22"/>
      <c r="AP6" s="23"/>
      <c r="AQ6" s="21"/>
    </row>
    <row r="7" spans="1:43" ht="28.8">
      <c r="A7" s="13"/>
      <c r="B7" s="10" t="s">
        <v>25</v>
      </c>
      <c r="C7" s="34" t="s">
        <v>26</v>
      </c>
      <c r="D7" s="35" t="s">
        <v>27</v>
      </c>
      <c r="E7" s="35" t="s">
        <v>28</v>
      </c>
      <c r="F7" s="13"/>
      <c r="G7"/>
      <c r="H7" s="13"/>
      <c r="I7" s="10" t="s">
        <v>25</v>
      </c>
      <c r="J7" s="34" t="s">
        <v>26</v>
      </c>
      <c r="K7" s="35" t="s">
        <v>27</v>
      </c>
      <c r="L7" s="35" t="s">
        <v>28</v>
      </c>
      <c r="M7" s="13"/>
      <c r="N7"/>
      <c r="O7" s="13"/>
      <c r="P7" s="10" t="s">
        <v>25</v>
      </c>
      <c r="Q7" s="34" t="s">
        <v>26</v>
      </c>
      <c r="R7" s="35" t="s">
        <v>27</v>
      </c>
      <c r="S7" s="35" t="s">
        <v>28</v>
      </c>
      <c r="T7" s="13"/>
      <c r="U7" s="22"/>
      <c r="V7" s="30"/>
      <c r="W7" s="22"/>
      <c r="X7" s="22"/>
      <c r="Y7" s="22"/>
      <c r="Z7" s="22"/>
      <c r="AA7" s="21"/>
      <c r="AB7" s="24"/>
      <c r="AC7" s="24"/>
      <c r="AD7" s="24"/>
      <c r="AE7" s="24"/>
      <c r="AF7" s="24"/>
      <c r="AG7" s="24"/>
      <c r="AI7" s="24"/>
      <c r="AJ7" s="25"/>
      <c r="AK7" s="25"/>
      <c r="AL7" s="24"/>
      <c r="AM7" s="24"/>
      <c r="AN7" s="24"/>
      <c r="AO7" s="24"/>
      <c r="AP7" s="24"/>
      <c r="AQ7" s="24"/>
    </row>
    <row r="8" spans="1:43">
      <c r="A8" s="5" t="s">
        <v>2</v>
      </c>
      <c r="B8" s="6" t="s">
        <v>3</v>
      </c>
      <c r="C8" s="6" t="s">
        <v>4</v>
      </c>
      <c r="D8" s="6" t="s">
        <v>19</v>
      </c>
      <c r="E8" s="6" t="s">
        <v>20</v>
      </c>
      <c r="F8" s="5" t="s">
        <v>21</v>
      </c>
      <c r="G8"/>
      <c r="H8" s="5" t="s">
        <v>2</v>
      </c>
      <c r="I8" s="6" t="s">
        <v>3</v>
      </c>
      <c r="J8" s="6" t="s">
        <v>4</v>
      </c>
      <c r="K8" s="6" t="s">
        <v>19</v>
      </c>
      <c r="L8" s="6" t="s">
        <v>20</v>
      </c>
      <c r="M8" s="5" t="s">
        <v>21</v>
      </c>
      <c r="N8"/>
      <c r="O8" s="5" t="s">
        <v>2</v>
      </c>
      <c r="P8" s="6" t="s">
        <v>3</v>
      </c>
      <c r="Q8" s="6" t="s">
        <v>4</v>
      </c>
      <c r="R8" s="6" t="s">
        <v>19</v>
      </c>
      <c r="S8" s="6" t="s">
        <v>20</v>
      </c>
      <c r="T8" s="5" t="s">
        <v>21</v>
      </c>
      <c r="U8" s="25"/>
      <c r="V8" s="25"/>
      <c r="W8" s="25"/>
      <c r="X8" s="25"/>
      <c r="Y8" s="24"/>
      <c r="Z8" s="24"/>
      <c r="AA8" s="24"/>
      <c r="AB8" s="26"/>
      <c r="AC8" s="18"/>
      <c r="AD8" s="18"/>
      <c r="AE8" s="27"/>
      <c r="AF8" s="27"/>
      <c r="AG8" s="27"/>
      <c r="AI8" s="18"/>
      <c r="AJ8" s="26"/>
      <c r="AK8" s="26"/>
      <c r="AL8" s="26"/>
      <c r="AM8" s="26"/>
      <c r="AN8" s="26"/>
      <c r="AO8" s="26"/>
      <c r="AP8" s="26"/>
      <c r="AQ8" s="26"/>
    </row>
    <row r="9" spans="1:43">
      <c r="A9" s="7" t="s">
        <v>9</v>
      </c>
      <c r="B9" s="36">
        <v>58</v>
      </c>
      <c r="C9" s="36">
        <v>0</v>
      </c>
      <c r="D9" s="7"/>
      <c r="E9" s="7"/>
      <c r="F9" s="7"/>
      <c r="G9"/>
      <c r="H9" s="7" t="s">
        <v>9</v>
      </c>
      <c r="I9" s="36"/>
      <c r="J9" s="36"/>
      <c r="K9" s="7"/>
      <c r="L9" s="7"/>
      <c r="M9" s="7"/>
      <c r="N9"/>
      <c r="O9" s="7" t="s">
        <v>9</v>
      </c>
      <c r="P9" s="36">
        <v>42</v>
      </c>
      <c r="Q9" s="36">
        <v>35</v>
      </c>
      <c r="R9" s="7">
        <v>44</v>
      </c>
      <c r="S9" s="7">
        <v>46</v>
      </c>
      <c r="T9" s="7">
        <v>167</v>
      </c>
      <c r="U9" s="27"/>
      <c r="V9" s="29"/>
      <c r="W9" s="18"/>
      <c r="X9" s="18"/>
      <c r="Y9" s="18"/>
      <c r="Z9" s="18"/>
      <c r="AA9" s="18"/>
      <c r="AB9" s="26"/>
      <c r="AC9" s="18"/>
      <c r="AD9" s="18"/>
      <c r="AE9" s="27"/>
      <c r="AF9" s="27"/>
      <c r="AG9" s="27"/>
      <c r="AI9" s="18"/>
      <c r="AJ9" s="26"/>
      <c r="AK9" s="26"/>
      <c r="AL9" s="26"/>
      <c r="AM9" s="26"/>
      <c r="AN9" s="26"/>
      <c r="AO9" s="26"/>
      <c r="AP9" s="26"/>
      <c r="AQ9" s="26"/>
    </row>
    <row r="10" spans="1:43">
      <c r="A10" s="3" t="s">
        <v>10</v>
      </c>
      <c r="B10" s="8">
        <v>86</v>
      </c>
      <c r="C10" s="8">
        <v>2</v>
      </c>
      <c r="D10" s="3"/>
      <c r="E10" s="3"/>
      <c r="F10" s="3"/>
      <c r="G10"/>
      <c r="H10" s="3" t="s">
        <v>10</v>
      </c>
      <c r="I10" s="8">
        <v>30</v>
      </c>
      <c r="J10" s="8">
        <v>30</v>
      </c>
      <c r="K10" s="3">
        <v>33</v>
      </c>
      <c r="L10" s="3">
        <v>27</v>
      </c>
      <c r="M10" s="3">
        <f t="shared" ref="M10:M11" si="0">SUM(I10:L10)</f>
        <v>120</v>
      </c>
      <c r="N10"/>
      <c r="O10" s="3" t="s">
        <v>10</v>
      </c>
      <c r="P10" s="9">
        <v>56</v>
      </c>
      <c r="Q10" s="9">
        <v>44</v>
      </c>
      <c r="R10" s="9">
        <v>83</v>
      </c>
      <c r="S10" s="9">
        <v>64</v>
      </c>
      <c r="T10" s="9">
        <f>SUM(P10:S10)</f>
        <v>247</v>
      </c>
      <c r="U10" s="27"/>
      <c r="V10" s="27"/>
      <c r="W10" s="27"/>
      <c r="X10" s="27"/>
      <c r="Y10" s="27"/>
      <c r="Z10" s="27"/>
      <c r="AA10" s="27"/>
      <c r="AB10" s="26"/>
      <c r="AC10" s="18"/>
      <c r="AD10" s="18"/>
      <c r="AE10" s="27"/>
      <c r="AF10" s="27"/>
      <c r="AG10" s="27"/>
      <c r="AI10" s="18"/>
      <c r="AJ10" s="26"/>
      <c r="AK10" s="26"/>
      <c r="AL10" s="26"/>
      <c r="AO10" s="26"/>
      <c r="AP10" s="26"/>
      <c r="AQ10" s="26"/>
    </row>
    <row r="11" spans="1:43">
      <c r="A11" s="3" t="s">
        <v>11</v>
      </c>
      <c r="B11" s="8">
        <v>76</v>
      </c>
      <c r="C11" s="8">
        <v>5</v>
      </c>
      <c r="D11" s="3">
        <v>38</v>
      </c>
      <c r="E11" s="3">
        <v>62</v>
      </c>
      <c r="F11" s="3">
        <f>SUM(B11:E11)</f>
        <v>181</v>
      </c>
      <c r="G11"/>
      <c r="H11" s="3" t="s">
        <v>11</v>
      </c>
      <c r="I11" s="8">
        <v>88</v>
      </c>
      <c r="J11" s="8">
        <v>50</v>
      </c>
      <c r="K11" s="3">
        <v>29</v>
      </c>
      <c r="L11" s="3">
        <v>36</v>
      </c>
      <c r="M11" s="3">
        <f t="shared" si="0"/>
        <v>203</v>
      </c>
      <c r="N11"/>
      <c r="O11" s="3" t="s">
        <v>11</v>
      </c>
      <c r="P11" s="9">
        <v>58</v>
      </c>
      <c r="Q11" s="9">
        <v>51</v>
      </c>
      <c r="R11" s="9">
        <v>63</v>
      </c>
      <c r="S11" s="9">
        <v>62</v>
      </c>
      <c r="T11" s="9">
        <v>234</v>
      </c>
      <c r="U11" s="27"/>
      <c r="V11" s="27"/>
      <c r="W11" s="27"/>
      <c r="X11" s="27"/>
      <c r="Y11" s="28"/>
      <c r="Z11" s="27"/>
      <c r="AA11" s="27"/>
      <c r="AB11" s="26"/>
      <c r="AC11" s="18"/>
      <c r="AD11" s="18"/>
      <c r="AE11" s="27"/>
      <c r="AF11" s="27"/>
      <c r="AG11" s="27"/>
      <c r="AI11" s="18"/>
      <c r="AJ11" s="26"/>
      <c r="AK11" s="26"/>
      <c r="AL11" s="26"/>
      <c r="AO11" s="26"/>
      <c r="AP11" s="26"/>
      <c r="AQ11" s="26"/>
    </row>
    <row r="12" spans="1:43">
      <c r="A12" s="3" t="s">
        <v>5</v>
      </c>
      <c r="B12" s="8">
        <v>71</v>
      </c>
      <c r="C12" s="8">
        <v>1</v>
      </c>
      <c r="D12" s="3"/>
      <c r="E12" s="3"/>
      <c r="F12" s="3"/>
      <c r="G12"/>
      <c r="H12" s="3" t="s">
        <v>5</v>
      </c>
      <c r="I12" s="8">
        <v>70</v>
      </c>
      <c r="J12" s="8">
        <v>36</v>
      </c>
      <c r="K12" s="3">
        <v>51</v>
      </c>
      <c r="L12" s="3">
        <v>46</v>
      </c>
      <c r="M12" s="3">
        <v>203</v>
      </c>
      <c r="N12"/>
      <c r="O12" s="3" t="s">
        <v>5</v>
      </c>
      <c r="P12" s="9">
        <v>64</v>
      </c>
      <c r="Q12" s="9">
        <v>60</v>
      </c>
      <c r="R12" s="9">
        <v>56</v>
      </c>
      <c r="S12" s="9">
        <v>35</v>
      </c>
      <c r="T12" s="9">
        <v>215</v>
      </c>
      <c r="U12" s="18"/>
      <c r="V12" s="18"/>
      <c r="W12" s="18"/>
      <c r="X12" s="18"/>
      <c r="Y12" s="18"/>
      <c r="Z12" s="18"/>
      <c r="AA12" s="18"/>
      <c r="AB12" s="26"/>
      <c r="AC12" s="18"/>
      <c r="AD12" s="18"/>
      <c r="AE12" s="27"/>
      <c r="AF12" s="27"/>
      <c r="AG12" s="27"/>
      <c r="AI12" s="18"/>
      <c r="AJ12" s="26"/>
      <c r="AK12" s="26"/>
      <c r="AL12" s="26"/>
      <c r="AM12" s="26"/>
      <c r="AN12" s="26"/>
      <c r="AO12" s="26"/>
      <c r="AP12" s="26"/>
      <c r="AQ12" s="26"/>
    </row>
    <row r="13" spans="1:43">
      <c r="A13" s="3" t="s">
        <v>12</v>
      </c>
      <c r="B13" s="8">
        <v>69</v>
      </c>
      <c r="C13" s="8">
        <v>44</v>
      </c>
      <c r="D13" s="3">
        <v>28</v>
      </c>
      <c r="E13" s="3">
        <v>52</v>
      </c>
      <c r="F13" s="3">
        <f>B13+D13-C13-E13</f>
        <v>1</v>
      </c>
      <c r="G13"/>
      <c r="H13" s="3" t="s">
        <v>12</v>
      </c>
      <c r="I13" s="8">
        <v>60</v>
      </c>
      <c r="J13" s="8">
        <v>27</v>
      </c>
      <c r="K13" s="3">
        <v>33</v>
      </c>
      <c r="L13" s="3">
        <v>43</v>
      </c>
      <c r="M13" s="3">
        <f>I13+K13-J13-L13</f>
        <v>23</v>
      </c>
      <c r="N13"/>
      <c r="O13" s="3" t="s">
        <v>12</v>
      </c>
      <c r="P13" s="9">
        <v>49</v>
      </c>
      <c r="Q13" s="9">
        <v>38</v>
      </c>
      <c r="R13" s="9">
        <v>63</v>
      </c>
      <c r="S13" s="9">
        <v>59</v>
      </c>
      <c r="T13" s="9">
        <f>SUM(P13:S13)</f>
        <v>209</v>
      </c>
      <c r="U13" s="27"/>
      <c r="V13" s="27"/>
      <c r="W13" s="27"/>
      <c r="X13" s="27"/>
      <c r="Y13" s="27"/>
      <c r="Z13" s="28"/>
      <c r="AA13" s="28"/>
      <c r="AB13" s="26"/>
      <c r="AC13" s="18"/>
      <c r="AD13" s="27"/>
      <c r="AE13" s="27"/>
      <c r="AF13" s="27"/>
      <c r="AG13" s="27"/>
      <c r="AI13" s="18"/>
      <c r="AJ13" s="26"/>
      <c r="AK13" s="26"/>
      <c r="AL13" s="26"/>
      <c r="AM13" s="26"/>
      <c r="AN13" s="26"/>
      <c r="AO13" s="26"/>
      <c r="AP13" s="26"/>
      <c r="AQ13" s="26"/>
    </row>
    <row r="14" spans="1:43">
      <c r="A14" s="3" t="s">
        <v>13</v>
      </c>
      <c r="B14" s="8">
        <v>76</v>
      </c>
      <c r="C14" s="8">
        <v>2</v>
      </c>
      <c r="D14" s="3"/>
      <c r="E14" s="3"/>
      <c r="F14" s="3"/>
      <c r="G14"/>
      <c r="H14" s="3" t="s">
        <v>13</v>
      </c>
      <c r="I14" s="8">
        <v>63</v>
      </c>
      <c r="J14" s="8">
        <v>58</v>
      </c>
      <c r="K14" s="3">
        <v>22</v>
      </c>
      <c r="L14" s="3">
        <v>29</v>
      </c>
      <c r="M14" s="3">
        <v>172</v>
      </c>
      <c r="N14"/>
      <c r="O14" s="3" t="s">
        <v>13</v>
      </c>
      <c r="P14" s="9">
        <v>63</v>
      </c>
      <c r="Q14" s="9">
        <v>58</v>
      </c>
      <c r="R14" s="9">
        <v>22</v>
      </c>
      <c r="S14" s="9">
        <v>29</v>
      </c>
      <c r="T14" s="9">
        <v>172</v>
      </c>
      <c r="U14" s="27"/>
      <c r="V14" s="27"/>
      <c r="W14" s="27"/>
      <c r="X14" s="27"/>
      <c r="Y14" s="27"/>
      <c r="Z14" s="27"/>
      <c r="AA14" s="18"/>
      <c r="AB14" s="26"/>
      <c r="AC14" s="18"/>
      <c r="AD14" s="27"/>
      <c r="AE14" s="27"/>
      <c r="AF14" s="27"/>
      <c r="AG14" s="27"/>
      <c r="AI14" s="18"/>
      <c r="AJ14" s="27"/>
      <c r="AK14" s="27"/>
      <c r="AL14" s="27"/>
      <c r="AM14" s="18"/>
      <c r="AN14" s="27"/>
      <c r="AO14" s="27"/>
      <c r="AP14" s="27"/>
      <c r="AQ14" s="27"/>
    </row>
    <row r="15" spans="1:43">
      <c r="A15" s="3" t="s">
        <v>14</v>
      </c>
      <c r="B15" s="8">
        <v>58</v>
      </c>
      <c r="C15" s="8">
        <v>3</v>
      </c>
      <c r="D15" s="3">
        <v>24</v>
      </c>
      <c r="E15" s="3">
        <v>5</v>
      </c>
      <c r="F15" s="3">
        <f>B15+C15+D15</f>
        <v>85</v>
      </c>
      <c r="G15"/>
      <c r="H15" s="3" t="s">
        <v>14</v>
      </c>
      <c r="I15" s="8">
        <v>39</v>
      </c>
      <c r="J15" s="8">
        <v>5</v>
      </c>
      <c r="K15" s="3">
        <v>3</v>
      </c>
      <c r="L15" s="3">
        <v>9</v>
      </c>
      <c r="M15" s="3">
        <v>56</v>
      </c>
      <c r="N15"/>
      <c r="O15" s="3" t="s">
        <v>14</v>
      </c>
      <c r="P15" s="9">
        <v>70</v>
      </c>
      <c r="Q15" s="9">
        <v>22</v>
      </c>
      <c r="R15" s="9">
        <v>21</v>
      </c>
      <c r="S15" s="9">
        <v>27</v>
      </c>
      <c r="T15" s="9">
        <f t="shared" ref="T15:T16" si="1">SUM(P15:S15)</f>
        <v>140</v>
      </c>
      <c r="U15" s="27"/>
      <c r="V15" s="27"/>
      <c r="W15" s="27"/>
      <c r="X15" s="27"/>
      <c r="Y15" s="28"/>
      <c r="Z15" s="28"/>
      <c r="AA15" s="27"/>
      <c r="AB15" s="26"/>
      <c r="AC15" s="18"/>
      <c r="AD15" s="18"/>
      <c r="AE15" s="27"/>
      <c r="AF15" s="27"/>
      <c r="AG15" s="27"/>
      <c r="AI15" s="18"/>
      <c r="AJ15" s="26"/>
      <c r="AK15" s="26"/>
      <c r="AL15" s="26"/>
      <c r="AO15" s="26"/>
      <c r="AP15" s="26"/>
      <c r="AQ15" s="26"/>
    </row>
    <row r="16" spans="1:43">
      <c r="A16" s="3" t="s">
        <v>15</v>
      </c>
      <c r="B16" s="8">
        <v>50</v>
      </c>
      <c r="C16" s="8">
        <v>2</v>
      </c>
      <c r="D16" s="3">
        <v>11</v>
      </c>
      <c r="E16" s="3">
        <v>5</v>
      </c>
      <c r="F16" s="3">
        <f>SUM(B16:E16)</f>
        <v>68</v>
      </c>
      <c r="G16"/>
      <c r="H16" s="3" t="s">
        <v>15</v>
      </c>
      <c r="I16" s="8">
        <v>22</v>
      </c>
      <c r="J16" s="8">
        <v>24</v>
      </c>
      <c r="K16" s="3">
        <v>50</v>
      </c>
      <c r="L16" s="3">
        <v>62</v>
      </c>
      <c r="M16" s="3">
        <f>I16+J16+K16+L16</f>
        <v>158</v>
      </c>
      <c r="N16"/>
      <c r="O16" s="3" t="s">
        <v>15</v>
      </c>
      <c r="P16" s="9">
        <v>34</v>
      </c>
      <c r="Q16" s="9">
        <v>34</v>
      </c>
      <c r="R16" s="9">
        <v>32</v>
      </c>
      <c r="S16" s="9">
        <v>63</v>
      </c>
      <c r="T16" s="9">
        <f t="shared" si="1"/>
        <v>163</v>
      </c>
      <c r="U16" s="27"/>
      <c r="V16" s="27"/>
      <c r="W16" s="27"/>
      <c r="X16" s="27"/>
      <c r="Y16" s="27"/>
      <c r="Z16" s="27"/>
      <c r="AA16" s="27"/>
      <c r="AB16" s="26"/>
      <c r="AC16" s="18"/>
      <c r="AD16" s="18"/>
      <c r="AE16" s="27"/>
      <c r="AF16" s="27"/>
      <c r="AG16" s="27"/>
      <c r="AI16" s="18"/>
      <c r="AJ16" s="26"/>
      <c r="AK16" s="26"/>
      <c r="AL16" s="26"/>
      <c r="AM16" s="26"/>
      <c r="AN16" s="26"/>
      <c r="AO16" s="26"/>
      <c r="AP16" s="26"/>
      <c r="AQ16" s="26"/>
    </row>
    <row r="17" spans="1:43">
      <c r="A17" s="3" t="s">
        <v>16</v>
      </c>
      <c r="B17" s="8">
        <v>12</v>
      </c>
      <c r="C17" s="8">
        <v>9</v>
      </c>
      <c r="D17" s="3">
        <v>12</v>
      </c>
      <c r="E17" s="3">
        <v>8</v>
      </c>
      <c r="F17" s="3">
        <v>41</v>
      </c>
      <c r="G17"/>
      <c r="H17" s="3" t="s">
        <v>16</v>
      </c>
      <c r="I17" s="8">
        <v>15</v>
      </c>
      <c r="J17" s="8">
        <v>15</v>
      </c>
      <c r="K17" s="3">
        <v>13</v>
      </c>
      <c r="L17" s="3">
        <v>16</v>
      </c>
      <c r="M17" s="3">
        <f>SUM(I17:L17)</f>
        <v>59</v>
      </c>
      <c r="N17"/>
      <c r="O17" s="3" t="s">
        <v>16</v>
      </c>
      <c r="P17" s="9">
        <v>16</v>
      </c>
      <c r="Q17" s="9">
        <v>11</v>
      </c>
      <c r="R17" s="9">
        <v>7</v>
      </c>
      <c r="S17" s="9">
        <v>8</v>
      </c>
      <c r="T17" s="9">
        <v>42</v>
      </c>
      <c r="U17" s="27"/>
      <c r="V17" s="27"/>
      <c r="W17" s="27"/>
      <c r="X17" s="27"/>
      <c r="Y17" s="27"/>
      <c r="Z17" s="27"/>
      <c r="AA17" s="27"/>
      <c r="AB17" s="27"/>
      <c r="AC17" s="18"/>
      <c r="AD17" s="18"/>
      <c r="AE17" s="27"/>
      <c r="AF17" s="27"/>
      <c r="AG17" s="27"/>
      <c r="AI17" s="18"/>
      <c r="AJ17" s="27"/>
      <c r="AK17" s="27"/>
      <c r="AL17" s="27"/>
      <c r="AM17" s="18"/>
      <c r="AN17" s="18"/>
      <c r="AO17" s="27"/>
      <c r="AP17" s="27"/>
      <c r="AQ17" s="27"/>
    </row>
    <row r="18" spans="1:43">
      <c r="A18" s="3" t="s">
        <v>17</v>
      </c>
      <c r="B18" s="8">
        <v>61</v>
      </c>
      <c r="C18" s="8">
        <v>4</v>
      </c>
      <c r="D18" s="3"/>
      <c r="E18" s="3"/>
      <c r="F18" s="3"/>
      <c r="G18"/>
      <c r="H18" s="3" t="s">
        <v>17</v>
      </c>
      <c r="I18" s="8">
        <v>77</v>
      </c>
      <c r="J18" s="8">
        <v>68</v>
      </c>
      <c r="K18" s="3">
        <v>38</v>
      </c>
      <c r="L18" s="3">
        <v>91</v>
      </c>
      <c r="M18" s="3">
        <v>-44</v>
      </c>
      <c r="N18"/>
      <c r="O18" s="3" t="s">
        <v>17</v>
      </c>
      <c r="P18" s="9">
        <v>54</v>
      </c>
      <c r="Q18" s="9">
        <v>61</v>
      </c>
      <c r="R18" s="9">
        <v>56</v>
      </c>
      <c r="S18" s="9">
        <v>74</v>
      </c>
      <c r="T18" s="9">
        <v>25</v>
      </c>
      <c r="U18" s="27"/>
      <c r="V18" s="28"/>
      <c r="W18" s="27"/>
      <c r="X18" s="28"/>
      <c r="Y18" s="28"/>
      <c r="Z18" s="28"/>
      <c r="AA18" s="27"/>
      <c r="AB18" s="27"/>
      <c r="AC18" s="18"/>
      <c r="AD18" s="18"/>
      <c r="AE18" s="27"/>
      <c r="AF18" s="27"/>
      <c r="AG18" s="27"/>
      <c r="AI18" s="18"/>
      <c r="AJ18" s="27"/>
      <c r="AK18" s="27"/>
      <c r="AL18" s="27"/>
      <c r="AM18" s="18"/>
      <c r="AN18" s="18"/>
      <c r="AO18" s="27"/>
      <c r="AP18" s="27"/>
      <c r="AQ18" s="27"/>
    </row>
    <row r="19" spans="1:43">
      <c r="A19" s="4" t="s">
        <v>18</v>
      </c>
      <c r="B19" s="37">
        <v>79</v>
      </c>
      <c r="C19" s="37">
        <v>42</v>
      </c>
      <c r="D19" s="4">
        <v>35</v>
      </c>
      <c r="E19" s="4">
        <v>78</v>
      </c>
      <c r="F19" s="4">
        <f>B19-C19+D19-E19</f>
        <v>-6</v>
      </c>
      <c r="G19"/>
      <c r="H19" s="4" t="s">
        <v>18</v>
      </c>
      <c r="I19" s="37">
        <v>73</v>
      </c>
      <c r="J19" s="37">
        <v>38</v>
      </c>
      <c r="K19" s="4">
        <v>18</v>
      </c>
      <c r="L19" s="4">
        <v>53</v>
      </c>
      <c r="M19" s="4">
        <f>I19-J19+K19-L19</f>
        <v>0</v>
      </c>
      <c r="N19"/>
      <c r="O19" s="4" t="s">
        <v>18</v>
      </c>
      <c r="P19" s="37">
        <v>78</v>
      </c>
      <c r="Q19" s="37">
        <v>29</v>
      </c>
      <c r="R19" s="4">
        <v>28</v>
      </c>
      <c r="S19" s="4">
        <v>47</v>
      </c>
      <c r="T19" s="4">
        <f>P19-Q19+R19-S19</f>
        <v>30</v>
      </c>
      <c r="U19" s="18"/>
      <c r="V19" s="29"/>
      <c r="W19" s="18"/>
      <c r="X19" s="29"/>
      <c r="Y19" s="29"/>
      <c r="Z19" s="29"/>
      <c r="AA19" s="18"/>
      <c r="AB19" s="27"/>
      <c r="AC19" s="27"/>
      <c r="AD19" s="27"/>
      <c r="AE19" s="27"/>
      <c r="AF19" s="27"/>
      <c r="AG19" s="27"/>
      <c r="AI19" s="22"/>
      <c r="AJ19" s="27"/>
      <c r="AK19" s="27"/>
      <c r="AL19" s="27"/>
      <c r="AM19" s="27"/>
      <c r="AN19" s="27"/>
      <c r="AO19" s="27"/>
      <c r="AP19" s="27"/>
      <c r="AQ19" s="27"/>
    </row>
    <row r="20" spans="1:43">
      <c r="A20" s="10" t="s">
        <v>6</v>
      </c>
      <c r="B20" s="37">
        <v>659</v>
      </c>
      <c r="C20" s="37">
        <v>22</v>
      </c>
      <c r="D20" s="37">
        <v>17</v>
      </c>
      <c r="E20" s="37">
        <v>23</v>
      </c>
      <c r="F20" s="4"/>
      <c r="G20"/>
      <c r="H20" s="10" t="s">
        <v>6</v>
      </c>
      <c r="I20" s="11">
        <f t="shared" ref="I20:M20" si="2">SUM(I4:I19)</f>
        <v>537</v>
      </c>
      <c r="J20" s="11">
        <f t="shared" si="2"/>
        <v>351</v>
      </c>
      <c r="K20" s="11">
        <f t="shared" si="2"/>
        <v>290</v>
      </c>
      <c r="L20" s="11">
        <f t="shared" si="2"/>
        <v>412</v>
      </c>
      <c r="M20" s="11">
        <f t="shared" si="2"/>
        <v>950</v>
      </c>
      <c r="N20"/>
      <c r="O20" s="10" t="s">
        <v>6</v>
      </c>
      <c r="P20" s="11"/>
      <c r="Q20" s="11"/>
      <c r="R20" s="11"/>
      <c r="S20" s="11"/>
      <c r="T20" s="11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I20" s="27"/>
      <c r="AJ20" s="18"/>
      <c r="AK20" s="18"/>
      <c r="AL20" s="18"/>
      <c r="AM20" s="18"/>
      <c r="AN20" s="18"/>
      <c r="AO20" s="18"/>
      <c r="AP20" s="18"/>
      <c r="AQ20" s="18"/>
    </row>
    <row r="21" spans="1:43">
      <c r="A21"/>
      <c r="B21"/>
      <c r="C21"/>
      <c r="D21"/>
      <c r="E21"/>
      <c r="F21"/>
      <c r="G21"/>
      <c r="H21" s="3"/>
      <c r="I21" s="3"/>
      <c r="J21" s="3"/>
      <c r="K21" s="3"/>
      <c r="L21" s="3"/>
      <c r="M21" s="3"/>
      <c r="N21"/>
      <c r="O21" s="3"/>
      <c r="P21" s="3"/>
      <c r="Q21" s="3"/>
      <c r="R21" s="3"/>
      <c r="S21" s="3"/>
      <c r="T21" s="3"/>
      <c r="U21" s="18"/>
      <c r="V21" s="18"/>
      <c r="W21" s="18"/>
      <c r="X21" s="18"/>
      <c r="Y21" s="18"/>
      <c r="Z21" s="18"/>
      <c r="AA21" s="28"/>
      <c r="AB21" s="18"/>
      <c r="AC21" s="18"/>
      <c r="AD21" s="18"/>
      <c r="AE21" s="18"/>
      <c r="AF21" s="18"/>
      <c r="AG21" s="18"/>
      <c r="AI21" s="18"/>
      <c r="AJ21" s="18"/>
      <c r="AK21" s="18"/>
      <c r="AL21" s="18"/>
      <c r="AM21" s="18"/>
      <c r="AN21" s="18"/>
      <c r="AO21" s="18"/>
      <c r="AP21" s="18"/>
      <c r="AQ21" s="18"/>
    </row>
    <row r="22" spans="1:43">
      <c r="A22" s="1" t="s">
        <v>6</v>
      </c>
      <c r="B22" s="2"/>
      <c r="C22" s="2"/>
      <c r="D22" s="2"/>
      <c r="E22" s="2"/>
      <c r="F22" s="2"/>
      <c r="G22"/>
      <c r="H22" s="1" t="s">
        <v>6</v>
      </c>
      <c r="I22" s="2"/>
      <c r="J22" s="2"/>
      <c r="K22" s="2"/>
      <c r="L22" s="2"/>
      <c r="M22" s="2"/>
      <c r="N22"/>
      <c r="O22" s="1" t="s">
        <v>6</v>
      </c>
      <c r="P22" s="2"/>
      <c r="Q22" s="2"/>
      <c r="R22" s="2"/>
      <c r="S22" s="2"/>
      <c r="T22" s="2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I22" s="18"/>
      <c r="AJ22" s="18"/>
      <c r="AK22" s="18"/>
      <c r="AL22" s="18"/>
      <c r="AM22" s="18"/>
      <c r="AN22" s="18"/>
      <c r="AO22" s="18"/>
      <c r="AP22" s="18"/>
      <c r="AQ22" s="18"/>
    </row>
    <row r="23" spans="1:43">
      <c r="A23" s="8">
        <v>2022</v>
      </c>
      <c r="B23"/>
      <c r="C23"/>
      <c r="D23"/>
      <c r="E23"/>
      <c r="F23"/>
      <c r="G23"/>
      <c r="H23" s="8">
        <v>2022</v>
      </c>
      <c r="I23" s="3"/>
      <c r="J23" s="3"/>
      <c r="K23" s="3"/>
      <c r="L23" s="3"/>
      <c r="M23" s="3"/>
      <c r="N23"/>
      <c r="O23" s="8">
        <v>2022</v>
      </c>
      <c r="P23" s="3"/>
      <c r="Q23" s="3"/>
      <c r="R23" s="3"/>
      <c r="S23" s="3"/>
      <c r="T23" s="3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I23" s="18"/>
      <c r="AJ23" s="18"/>
      <c r="AK23" s="18"/>
      <c r="AL23" s="18"/>
      <c r="AM23" s="18"/>
      <c r="AN23" s="18"/>
      <c r="AO23" s="18"/>
      <c r="AP23" s="18"/>
      <c r="AQ23" s="18"/>
    </row>
    <row r="24" spans="1:43">
      <c r="A24" s="3">
        <v>2021</v>
      </c>
      <c r="B24"/>
      <c r="C24"/>
      <c r="D24"/>
      <c r="E24"/>
      <c r="F24"/>
      <c r="G24"/>
      <c r="H24" s="3">
        <v>2021</v>
      </c>
      <c r="I24" s="3"/>
      <c r="J24" s="3"/>
      <c r="K24" s="3"/>
      <c r="L24" s="3"/>
      <c r="M24" s="3"/>
      <c r="N24"/>
      <c r="O24" s="3">
        <v>2021</v>
      </c>
      <c r="P24" s="3"/>
      <c r="Q24" s="3"/>
      <c r="R24" s="3"/>
      <c r="S24" s="3"/>
      <c r="T24" s="3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</row>
    <row r="25" spans="1:43">
      <c r="A25" s="3">
        <v>2020</v>
      </c>
      <c r="B25"/>
      <c r="C25"/>
      <c r="D25"/>
      <c r="E25"/>
      <c r="F25"/>
      <c r="G25"/>
      <c r="H25" s="3">
        <v>2020</v>
      </c>
      <c r="I25" s="3"/>
      <c r="J25" s="3"/>
      <c r="K25" s="3"/>
      <c r="L25" s="3"/>
      <c r="M25" s="3"/>
      <c r="N25"/>
      <c r="O25" s="3">
        <v>2020</v>
      </c>
      <c r="P25" s="3"/>
      <c r="Q25" s="3"/>
      <c r="R25" s="3"/>
      <c r="S25" s="3"/>
      <c r="T25" s="3"/>
      <c r="U25" s="18"/>
      <c r="V25" s="18"/>
      <c r="W25" s="18"/>
      <c r="X25" s="18"/>
      <c r="Y25" s="18"/>
      <c r="Z25" s="18"/>
      <c r="AA25" s="18"/>
    </row>
    <row r="26" spans="1:43">
      <c r="A26" s="4">
        <v>2019</v>
      </c>
      <c r="B26" s="4"/>
      <c r="C26" s="4"/>
      <c r="D26" s="4"/>
      <c r="E26" s="4"/>
      <c r="F26" s="4"/>
      <c r="G26"/>
      <c r="H26" s="4">
        <v>2019</v>
      </c>
      <c r="I26" s="4"/>
      <c r="J26" s="4"/>
      <c r="K26" s="4"/>
      <c r="L26" s="4"/>
      <c r="M26" s="4"/>
      <c r="N26"/>
      <c r="O26" s="4">
        <v>2019</v>
      </c>
      <c r="P26" s="4"/>
      <c r="Q26" s="4"/>
      <c r="R26" s="4"/>
      <c r="S26" s="4"/>
      <c r="T26" s="4"/>
      <c r="U26" s="18"/>
      <c r="V26" s="18"/>
      <c r="W26" s="18"/>
      <c r="X26" s="18"/>
      <c r="Y26" s="18"/>
      <c r="Z26" s="18"/>
      <c r="AA26" s="18"/>
    </row>
    <row r="27" spans="1:43">
      <c r="A27" s="18"/>
      <c r="B27" s="22"/>
      <c r="C27" s="22"/>
      <c r="F27" s="18"/>
      <c r="G27" s="22"/>
      <c r="H27" s="22"/>
      <c r="I27" s="18"/>
      <c r="K27" s="18"/>
      <c r="L27" s="22"/>
      <c r="M27" s="22"/>
      <c r="N27" s="18"/>
    </row>
    <row r="28" spans="1:43">
      <c r="A28" s="18"/>
      <c r="B28" s="22"/>
      <c r="C28" s="22"/>
      <c r="D28" s="18"/>
      <c r="F28" s="18"/>
      <c r="G28" s="22"/>
      <c r="H28" s="22"/>
      <c r="I28" s="18"/>
      <c r="K28" s="18"/>
      <c r="L28" s="22"/>
      <c r="M28" s="22"/>
      <c r="N28" s="18"/>
    </row>
  </sheetData>
  <mergeCells count="28">
    <mergeCell ref="AQ5:AQ6"/>
    <mergeCell ref="O2:R2"/>
    <mergeCell ref="T2:W2"/>
    <mergeCell ref="Y2:AB2"/>
    <mergeCell ref="T6:T7"/>
    <mergeCell ref="U6:Z6"/>
    <mergeCell ref="AA6:AA7"/>
    <mergeCell ref="AG5:AG6"/>
    <mergeCell ref="AI5:AI6"/>
    <mergeCell ref="AJ5:AK5"/>
    <mergeCell ref="AL5:AL6"/>
    <mergeCell ref="AM5:AP5"/>
    <mergeCell ref="AB5:AB6"/>
    <mergeCell ref="AC5:AF5"/>
    <mergeCell ref="O3:T3"/>
    <mergeCell ref="A6:A7"/>
    <mergeCell ref="A2:D2"/>
    <mergeCell ref="F2:I2"/>
    <mergeCell ref="K2:N2"/>
    <mergeCell ref="H6:H7"/>
    <mergeCell ref="A3:F3"/>
    <mergeCell ref="H3:M3"/>
    <mergeCell ref="B6:E6"/>
    <mergeCell ref="F6:F7"/>
    <mergeCell ref="I6:L6"/>
    <mergeCell ref="M6:M7"/>
    <mergeCell ref="O6:O7"/>
    <mergeCell ref="P6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2026-04-20T12:27:13Z</dcterms:created>
  <dcterms:modified xsi:type="dcterms:W3CDTF">2026-04-21T01:06:38Z</dcterms:modified>
</cp:coreProperties>
</file>