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PENDATA\9.2\"/>
    </mc:Choice>
  </mc:AlternateContent>
  <xr:revisionPtr revIDLastSave="0" documentId="13_ncr:1_{DA7BB334-1037-4E1E-B140-CEDC48813972}" xr6:coauthVersionLast="47" xr6:coauthVersionMax="47" xr10:uidLastSave="{00000000-0000-0000-0000-000000000000}"/>
  <bookViews>
    <workbookView xWindow="-108" yWindow="-108" windowWidth="23256" windowHeight="12456" xr2:uid="{F69F2AE5-DD14-44FB-98BB-568AE4DD72F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7" i="1" l="1"/>
  <c r="V16" i="1"/>
  <c r="AG15" i="1"/>
  <c r="AF15" i="1"/>
  <c r="AD15" i="1"/>
  <c r="AC15" i="1"/>
  <c r="AB15" i="1"/>
  <c r="AA15" i="1"/>
  <c r="Z15" i="1"/>
  <c r="V15" i="1"/>
  <c r="K14" i="1"/>
</calcChain>
</file>

<file path=xl/sharedStrings.xml><?xml version="1.0" encoding="utf-8"?>
<sst xmlns="http://schemas.openxmlformats.org/spreadsheetml/2006/main" count="122" uniqueCount="39">
  <si>
    <t>Kecamatan Rakit</t>
  </si>
  <si>
    <t>Tahun 2023</t>
  </si>
  <si>
    <t>Tahun 2024</t>
  </si>
  <si>
    <t>Tahun 2025</t>
  </si>
  <si>
    <t>Desa/Kelurahan</t>
  </si>
  <si>
    <t>(1)</t>
  </si>
  <si>
    <t>(2)</t>
  </si>
  <si>
    <t>(3)</t>
  </si>
  <si>
    <t>(4)</t>
  </si>
  <si>
    <t>(5)</t>
  </si>
  <si>
    <t>(6)</t>
  </si>
  <si>
    <t>(7)</t>
  </si>
  <si>
    <t>Rakit</t>
  </si>
  <si>
    <t>Pingit</t>
  </si>
  <si>
    <t>Situwangi</t>
  </si>
  <si>
    <t>Bandingan</t>
  </si>
  <si>
    <t>Gelang</t>
  </si>
  <si>
    <t>Adipasir</t>
  </si>
  <si>
    <t>Kincang</t>
  </si>
  <si>
    <t>Tanjunganom</t>
  </si>
  <si>
    <t>Luwung</t>
  </si>
  <si>
    <t>Lengkong</t>
  </si>
  <si>
    <t>Badamita</t>
  </si>
  <si>
    <t>Jumlah</t>
  </si>
  <si>
    <t>(8)</t>
  </si>
  <si>
    <t>(9)</t>
  </si>
  <si>
    <t>-</t>
  </si>
  <si>
    <t>(10)</t>
  </si>
  <si>
    <t>Lainnya</t>
  </si>
  <si>
    <t>Tabel : 9.2  Banyaknya Lembaga Keuangan Formal/Informal Menurut Desa dan Jenisnya di</t>
  </si>
  <si>
    <t>Bank</t>
  </si>
  <si>
    <t>Non Bank</t>
  </si>
  <si>
    <t>Bank Umum Pemerintah</t>
  </si>
  <si>
    <t>Bank Umum Swasta</t>
  </si>
  <si>
    <t>Bank Perkreditan Rakyat</t>
  </si>
  <si>
    <t>Koperasi Unit Desa (KUD)</t>
  </si>
  <si>
    <t>Koperasi Industri Kecil dan Kerajinan Rakyat (Kopinkra)</t>
  </si>
  <si>
    <t>Koperasi Simpan Pinjam (Kospin)</t>
  </si>
  <si>
    <t>BUMDES (Aktifitas Keuangan)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</si>
</sst>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FF00"/>
        <bgColor rgb="FF00FF00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3" fillId="0" borderId="0" xfId="0" applyFont="1"/>
    <xf numFmtId="0" fontId="1" fillId="0" borderId="1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2" fillId="0" borderId="1" xfId="0" applyFont="1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03592-2721-4E04-8372-6C1FA79EBEEA}">
  <dimension ref="A1:AG1001"/>
  <sheetViews>
    <sheetView tabSelected="1" topLeftCell="L1" workbookViewId="0">
      <selection activeCell="V2" sqref="V2"/>
    </sheetView>
  </sheetViews>
  <sheetFormatPr defaultColWidth="14.44140625" defaultRowHeight="14.4"/>
  <cols>
    <col min="1" max="1" width="8.6640625" customWidth="1"/>
    <col min="2" max="2" width="20.44140625" customWidth="1"/>
    <col min="3" max="3" width="12.6640625" customWidth="1"/>
    <col min="4" max="4" width="10.109375" customWidth="1"/>
    <col min="5" max="6" width="9.109375" customWidth="1"/>
    <col min="7" max="7" width="12.33203125" customWidth="1"/>
    <col min="8" max="9" width="9.109375" customWidth="1"/>
    <col min="10" max="10" width="10.5546875" customWidth="1"/>
    <col min="11" max="12" width="8.6640625" customWidth="1"/>
    <col min="13" max="13" width="20.44140625" customWidth="1"/>
    <col min="14" max="14" width="12.6640625" customWidth="1"/>
    <col min="15" max="15" width="10.109375" customWidth="1"/>
    <col min="16" max="17" width="9.109375" customWidth="1"/>
    <col min="18" max="18" width="12.33203125" customWidth="1"/>
    <col min="19" max="20" width="9.109375" customWidth="1"/>
    <col min="21" max="21" width="10.5546875" customWidth="1"/>
    <col min="22" max="26" width="8.6640625" customWidth="1"/>
  </cols>
  <sheetData>
    <row r="1" spans="1:33" ht="14.25" customHeight="1">
      <c r="A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33" ht="14.25" customHeight="1">
      <c r="B2" s="1" t="s">
        <v>29</v>
      </c>
      <c r="M2" s="1" t="s">
        <v>29</v>
      </c>
      <c r="N2" s="1"/>
      <c r="O2" s="1"/>
      <c r="P2" s="1"/>
      <c r="Q2" s="1"/>
      <c r="R2" s="1"/>
      <c r="S2" s="1"/>
      <c r="T2" s="1"/>
      <c r="U2" s="1"/>
      <c r="V2" s="20"/>
      <c r="W2" s="1"/>
      <c r="X2" s="1" t="s">
        <v>29</v>
      </c>
      <c r="Y2" s="1"/>
      <c r="Z2" s="1"/>
      <c r="AA2" s="1"/>
      <c r="AB2" s="1"/>
      <c r="AC2" s="1"/>
      <c r="AD2" s="1"/>
      <c r="AE2" s="1"/>
      <c r="AF2" s="1"/>
      <c r="AG2" s="2"/>
    </row>
    <row r="3" spans="1:33" ht="14.25" customHeight="1">
      <c r="B3" s="1" t="s">
        <v>0</v>
      </c>
      <c r="M3" s="1" t="s">
        <v>0</v>
      </c>
      <c r="N3" s="1"/>
      <c r="O3" s="1"/>
      <c r="P3" s="1"/>
      <c r="Q3" s="1"/>
      <c r="R3" s="1"/>
      <c r="S3" s="1"/>
      <c r="T3" s="1"/>
      <c r="U3" s="1"/>
      <c r="V3" s="1"/>
      <c r="W3" s="1"/>
      <c r="X3" s="1" t="s">
        <v>0</v>
      </c>
      <c r="Y3" s="1"/>
      <c r="Z3" s="1"/>
      <c r="AA3" s="1"/>
      <c r="AB3" s="1"/>
      <c r="AC3" s="1"/>
      <c r="AD3" s="1"/>
      <c r="AE3" s="1"/>
      <c r="AF3" s="1"/>
      <c r="AG3" s="1"/>
    </row>
    <row r="4" spans="1:33" ht="14.25" customHeight="1">
      <c r="B4" s="1" t="s">
        <v>1</v>
      </c>
      <c r="M4" s="1" t="s">
        <v>2</v>
      </c>
      <c r="N4" s="1"/>
      <c r="O4" s="1"/>
      <c r="P4" s="1"/>
      <c r="Q4" s="1"/>
      <c r="R4" s="1"/>
      <c r="S4" s="1"/>
      <c r="T4" s="1"/>
      <c r="U4" s="1"/>
      <c r="V4" s="1"/>
      <c r="W4" s="1"/>
      <c r="X4" s="1" t="s">
        <v>3</v>
      </c>
      <c r="Y4" s="1"/>
      <c r="Z4" s="1"/>
      <c r="AA4" s="1"/>
      <c r="AB4" s="1"/>
      <c r="AC4" s="1"/>
      <c r="AD4" s="1"/>
      <c r="AE4" s="1"/>
      <c r="AF4" s="1"/>
      <c r="AG4" s="1"/>
    </row>
    <row r="5" spans="1:33" ht="14.25" customHeight="1">
      <c r="B5" s="16" t="s">
        <v>4</v>
      </c>
      <c r="C5" s="18" t="s">
        <v>30</v>
      </c>
      <c r="D5" s="19"/>
      <c r="E5" s="19"/>
      <c r="F5" s="18" t="s">
        <v>31</v>
      </c>
      <c r="G5" s="19"/>
      <c r="H5" s="19"/>
      <c r="I5" s="19"/>
      <c r="J5" s="19"/>
      <c r="K5" s="16" t="s">
        <v>23</v>
      </c>
      <c r="M5" s="16" t="s">
        <v>4</v>
      </c>
      <c r="N5" s="18" t="s">
        <v>30</v>
      </c>
      <c r="O5" s="19"/>
      <c r="P5" s="19"/>
      <c r="Q5" s="18" t="s">
        <v>31</v>
      </c>
      <c r="R5" s="19"/>
      <c r="S5" s="19"/>
      <c r="T5" s="19"/>
      <c r="U5" s="19"/>
      <c r="V5" s="16" t="s">
        <v>23</v>
      </c>
      <c r="W5" s="1"/>
      <c r="X5" s="16" t="s">
        <v>4</v>
      </c>
      <c r="Y5" s="18" t="s">
        <v>30</v>
      </c>
      <c r="Z5" s="19"/>
      <c r="AA5" s="19"/>
      <c r="AB5" s="18" t="s">
        <v>31</v>
      </c>
      <c r="AC5" s="19"/>
      <c r="AD5" s="19"/>
      <c r="AE5" s="19"/>
      <c r="AF5" s="19"/>
      <c r="AG5" s="16" t="s">
        <v>23</v>
      </c>
    </row>
    <row r="6" spans="1:33" ht="90" customHeight="1">
      <c r="B6" s="17"/>
      <c r="C6" s="15" t="s">
        <v>32</v>
      </c>
      <c r="D6" s="15" t="s">
        <v>33</v>
      </c>
      <c r="E6" s="14" t="s">
        <v>34</v>
      </c>
      <c r="F6" s="4" t="s">
        <v>35</v>
      </c>
      <c r="G6" s="4" t="s">
        <v>36</v>
      </c>
      <c r="H6" s="4" t="s">
        <v>37</v>
      </c>
      <c r="I6" s="4" t="s">
        <v>38</v>
      </c>
      <c r="J6" s="4" t="s">
        <v>28</v>
      </c>
      <c r="K6" s="17"/>
      <c r="M6" s="17"/>
      <c r="N6" s="14" t="s">
        <v>32</v>
      </c>
      <c r="O6" s="14" t="s">
        <v>33</v>
      </c>
      <c r="P6" s="14" t="s">
        <v>34</v>
      </c>
      <c r="Q6" s="4" t="s">
        <v>35</v>
      </c>
      <c r="R6" s="4" t="s">
        <v>36</v>
      </c>
      <c r="S6" s="4" t="s">
        <v>37</v>
      </c>
      <c r="T6" s="4" t="s">
        <v>38</v>
      </c>
      <c r="U6" s="4" t="s">
        <v>28</v>
      </c>
      <c r="V6" s="17"/>
      <c r="W6" s="1"/>
      <c r="X6" s="17"/>
      <c r="Y6" s="14" t="s">
        <v>32</v>
      </c>
      <c r="Z6" s="14" t="s">
        <v>33</v>
      </c>
      <c r="AA6" s="14" t="s">
        <v>34</v>
      </c>
      <c r="AB6" s="4" t="s">
        <v>35</v>
      </c>
      <c r="AC6" s="4" t="s">
        <v>36</v>
      </c>
      <c r="AD6" s="4" t="s">
        <v>37</v>
      </c>
      <c r="AE6" s="4" t="s">
        <v>38</v>
      </c>
      <c r="AF6" s="4" t="s">
        <v>28</v>
      </c>
      <c r="AG6" s="17"/>
    </row>
    <row r="7" spans="1:33" ht="14.25" customHeight="1">
      <c r="B7" s="5" t="s">
        <v>5</v>
      </c>
      <c r="C7" s="6" t="s">
        <v>6</v>
      </c>
      <c r="D7" s="6" t="s">
        <v>7</v>
      </c>
      <c r="E7" s="6" t="s">
        <v>8</v>
      </c>
      <c r="F7" s="6" t="s">
        <v>9</v>
      </c>
      <c r="G7" s="6" t="s">
        <v>10</v>
      </c>
      <c r="H7" s="6" t="s">
        <v>11</v>
      </c>
      <c r="I7" s="5" t="s">
        <v>24</v>
      </c>
      <c r="J7" s="5" t="s">
        <v>25</v>
      </c>
      <c r="K7" s="5" t="s">
        <v>27</v>
      </c>
      <c r="M7" s="5" t="s">
        <v>5</v>
      </c>
      <c r="N7" s="6" t="s">
        <v>6</v>
      </c>
      <c r="O7" s="6" t="s">
        <v>7</v>
      </c>
      <c r="P7" s="6" t="s">
        <v>8</v>
      </c>
      <c r="Q7" s="6" t="s">
        <v>9</v>
      </c>
      <c r="R7" s="6" t="s">
        <v>10</v>
      </c>
      <c r="S7" s="6" t="s">
        <v>11</v>
      </c>
      <c r="T7" s="5" t="s">
        <v>24</v>
      </c>
      <c r="U7" s="5" t="s">
        <v>25</v>
      </c>
      <c r="V7" s="5" t="s">
        <v>27</v>
      </c>
      <c r="W7" s="1"/>
      <c r="X7" s="5" t="s">
        <v>5</v>
      </c>
      <c r="Y7" s="6" t="s">
        <v>6</v>
      </c>
      <c r="Z7" s="6" t="s">
        <v>7</v>
      </c>
      <c r="AA7" s="6" t="s">
        <v>8</v>
      </c>
      <c r="AB7" s="6" t="s">
        <v>9</v>
      </c>
      <c r="AC7" s="6" t="s">
        <v>10</v>
      </c>
      <c r="AD7" s="6" t="s">
        <v>11</v>
      </c>
      <c r="AE7" s="5" t="s">
        <v>24</v>
      </c>
      <c r="AF7" s="5" t="s">
        <v>25</v>
      </c>
      <c r="AG7" s="5" t="s">
        <v>27</v>
      </c>
    </row>
    <row r="8" spans="1:33" ht="14.25" customHeight="1">
      <c r="B8" s="7" t="s">
        <v>12</v>
      </c>
      <c r="C8" s="8">
        <v>1</v>
      </c>
      <c r="D8" s="8">
        <v>1</v>
      </c>
      <c r="E8" s="8">
        <v>1</v>
      </c>
      <c r="F8" s="8">
        <v>1</v>
      </c>
      <c r="G8" s="7" t="s">
        <v>26</v>
      </c>
      <c r="H8" s="7" t="s">
        <v>26</v>
      </c>
      <c r="I8" s="8">
        <v>1</v>
      </c>
      <c r="J8" s="7"/>
      <c r="K8" s="7"/>
      <c r="M8" s="7" t="s">
        <v>12</v>
      </c>
      <c r="N8" s="8">
        <v>1</v>
      </c>
      <c r="O8" s="8">
        <v>1</v>
      </c>
      <c r="P8" s="8">
        <v>1</v>
      </c>
      <c r="Q8" s="8">
        <v>1</v>
      </c>
      <c r="R8" s="7">
        <v>0</v>
      </c>
      <c r="S8" s="7">
        <v>0</v>
      </c>
      <c r="T8" s="8">
        <v>0</v>
      </c>
      <c r="U8" s="7">
        <v>0</v>
      </c>
      <c r="V8" s="7">
        <v>4</v>
      </c>
      <c r="W8" s="1"/>
      <c r="X8" s="7" t="s">
        <v>12</v>
      </c>
      <c r="Y8" s="10">
        <v>1</v>
      </c>
      <c r="Z8" s="10">
        <v>0</v>
      </c>
      <c r="AA8" s="10">
        <v>2</v>
      </c>
      <c r="AB8" s="10">
        <v>0</v>
      </c>
      <c r="AC8" s="10">
        <v>0</v>
      </c>
      <c r="AD8" s="10">
        <v>0</v>
      </c>
      <c r="AE8" s="10">
        <v>1</v>
      </c>
      <c r="AF8" s="10">
        <v>1</v>
      </c>
      <c r="AG8" s="10">
        <v>5</v>
      </c>
    </row>
    <row r="9" spans="1:33" ht="14.25" customHeight="1">
      <c r="B9" s="1" t="s">
        <v>13</v>
      </c>
      <c r="C9" s="1">
        <v>0</v>
      </c>
      <c r="D9" s="1">
        <v>0</v>
      </c>
      <c r="E9" s="1">
        <v>0</v>
      </c>
      <c r="F9" s="1">
        <v>0</v>
      </c>
      <c r="G9" s="1" t="s">
        <v>26</v>
      </c>
      <c r="H9" s="1">
        <v>0</v>
      </c>
      <c r="I9" s="9">
        <v>1</v>
      </c>
      <c r="J9" s="1">
        <v>0</v>
      </c>
      <c r="K9" s="1">
        <v>1</v>
      </c>
      <c r="M9" s="1" t="s">
        <v>13</v>
      </c>
      <c r="N9" s="1">
        <v>0</v>
      </c>
      <c r="O9" s="1">
        <v>0</v>
      </c>
      <c r="P9" s="1">
        <v>0</v>
      </c>
      <c r="Q9" s="1">
        <v>0</v>
      </c>
      <c r="R9" s="1">
        <v>10</v>
      </c>
      <c r="S9" s="1">
        <v>0</v>
      </c>
      <c r="T9" s="9">
        <v>1</v>
      </c>
      <c r="U9" s="1">
        <v>0</v>
      </c>
      <c r="V9" s="1">
        <v>11</v>
      </c>
      <c r="W9" s="1"/>
      <c r="X9" s="1" t="s">
        <v>13</v>
      </c>
      <c r="Y9" s="10">
        <v>0</v>
      </c>
      <c r="Z9" s="10">
        <v>0</v>
      </c>
      <c r="AA9" s="10">
        <v>0</v>
      </c>
      <c r="AB9" s="10">
        <v>1</v>
      </c>
      <c r="AC9" s="10">
        <v>15</v>
      </c>
      <c r="AD9" s="10">
        <v>0</v>
      </c>
      <c r="AE9" s="10">
        <v>0</v>
      </c>
      <c r="AF9" s="10">
        <v>0</v>
      </c>
      <c r="AG9" s="10">
        <v>17</v>
      </c>
    </row>
    <row r="10" spans="1:33" ht="14.25" customHeight="1">
      <c r="B10" s="1" t="s">
        <v>14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9">
        <v>1</v>
      </c>
      <c r="J10" s="1">
        <v>0</v>
      </c>
      <c r="K10" s="1">
        <v>1</v>
      </c>
      <c r="M10" s="1" t="s">
        <v>14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9">
        <v>1</v>
      </c>
      <c r="U10" s="1">
        <v>0</v>
      </c>
      <c r="V10" s="1">
        <v>1</v>
      </c>
      <c r="W10" s="1"/>
      <c r="X10" s="1" t="s">
        <v>14</v>
      </c>
      <c r="Y10" s="10">
        <v>0</v>
      </c>
      <c r="Z10" s="10">
        <v>0</v>
      </c>
      <c r="AA10" s="10">
        <v>0</v>
      </c>
      <c r="AB10" s="10">
        <v>0</v>
      </c>
      <c r="AC10" s="10">
        <v>0</v>
      </c>
      <c r="AD10" s="10">
        <v>0</v>
      </c>
      <c r="AE10" s="10">
        <v>1</v>
      </c>
      <c r="AF10" s="10">
        <v>1</v>
      </c>
      <c r="AG10" s="10">
        <v>1</v>
      </c>
    </row>
    <row r="11" spans="1:33" ht="14.25" customHeight="1">
      <c r="B11" s="1" t="s">
        <v>15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9">
        <v>1</v>
      </c>
      <c r="J11" s="1"/>
      <c r="K11" s="1"/>
      <c r="M11" s="1" t="s">
        <v>15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9">
        <v>1</v>
      </c>
      <c r="U11" s="1">
        <v>0</v>
      </c>
      <c r="V11" s="1">
        <v>1</v>
      </c>
      <c r="W11" s="1"/>
      <c r="X11" s="1" t="s">
        <v>15</v>
      </c>
      <c r="Y11" s="10">
        <v>0</v>
      </c>
      <c r="Z11" s="10">
        <v>0</v>
      </c>
      <c r="AA11" s="10">
        <v>0</v>
      </c>
      <c r="AB11" s="10">
        <v>0</v>
      </c>
      <c r="AC11" s="10">
        <v>0</v>
      </c>
      <c r="AD11" s="10">
        <v>0</v>
      </c>
      <c r="AE11" s="10">
        <v>0</v>
      </c>
      <c r="AF11" s="10">
        <v>0</v>
      </c>
      <c r="AG11" s="10">
        <v>0</v>
      </c>
    </row>
    <row r="12" spans="1:33" ht="14.25" customHeight="1">
      <c r="B12" s="1" t="s">
        <v>16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9">
        <v>1</v>
      </c>
      <c r="J12" s="1">
        <v>0</v>
      </c>
      <c r="K12" s="1">
        <v>1</v>
      </c>
      <c r="M12" s="1" t="s">
        <v>16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9">
        <v>1</v>
      </c>
      <c r="U12" s="1">
        <v>0</v>
      </c>
      <c r="V12" s="1">
        <v>1</v>
      </c>
      <c r="W12" s="1"/>
      <c r="X12" s="1" t="s">
        <v>16</v>
      </c>
      <c r="Y12" s="10">
        <v>0</v>
      </c>
      <c r="Z12" s="10">
        <v>0</v>
      </c>
      <c r="AA12" s="10">
        <v>0</v>
      </c>
      <c r="AB12" s="10">
        <v>0</v>
      </c>
      <c r="AC12" s="10">
        <v>0</v>
      </c>
      <c r="AD12" s="10">
        <v>0</v>
      </c>
      <c r="AE12" s="10">
        <v>1</v>
      </c>
      <c r="AF12" s="10">
        <v>0</v>
      </c>
      <c r="AG12" s="10">
        <v>1</v>
      </c>
    </row>
    <row r="13" spans="1:33" ht="14.25" customHeight="1">
      <c r="B13" s="1" t="s">
        <v>17</v>
      </c>
      <c r="C13" s="1"/>
      <c r="D13" s="1"/>
      <c r="E13" s="1"/>
      <c r="F13" s="9">
        <v>1</v>
      </c>
      <c r="G13" s="1" t="s">
        <v>26</v>
      </c>
      <c r="H13" s="1" t="s">
        <v>26</v>
      </c>
      <c r="I13" s="9">
        <v>1</v>
      </c>
      <c r="J13" s="1"/>
      <c r="K13" s="1"/>
      <c r="M13" s="1" t="s">
        <v>17</v>
      </c>
      <c r="N13" s="1">
        <v>0</v>
      </c>
      <c r="O13" s="1">
        <v>0</v>
      </c>
      <c r="P13" s="1">
        <v>0</v>
      </c>
      <c r="Q13" s="9">
        <v>1</v>
      </c>
      <c r="R13" s="1">
        <v>0</v>
      </c>
      <c r="S13" s="1">
        <v>0</v>
      </c>
      <c r="T13" s="9">
        <v>1</v>
      </c>
      <c r="U13" s="1">
        <v>0</v>
      </c>
      <c r="V13" s="1">
        <v>2</v>
      </c>
      <c r="W13" s="1"/>
      <c r="X13" s="1" t="s">
        <v>17</v>
      </c>
      <c r="Y13" s="10">
        <v>0</v>
      </c>
      <c r="Z13" s="10">
        <v>0</v>
      </c>
      <c r="AA13" s="10">
        <v>0</v>
      </c>
      <c r="AB13" s="10">
        <v>1</v>
      </c>
      <c r="AC13" s="10">
        <v>0</v>
      </c>
      <c r="AD13" s="10">
        <v>0</v>
      </c>
      <c r="AE13" s="10">
        <v>1</v>
      </c>
      <c r="AF13" s="10">
        <v>0</v>
      </c>
      <c r="AG13" s="10">
        <v>2</v>
      </c>
    </row>
    <row r="14" spans="1:33" ht="14.25" customHeight="1">
      <c r="B14" s="1" t="s">
        <v>18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9">
        <v>1</v>
      </c>
      <c r="J14" s="1">
        <v>0</v>
      </c>
      <c r="K14" s="1">
        <f>SUM(C14:J14)</f>
        <v>1</v>
      </c>
      <c r="M14" s="1" t="s">
        <v>18</v>
      </c>
      <c r="N14" s="1">
        <v>0</v>
      </c>
      <c r="O14" s="1">
        <v>0</v>
      </c>
      <c r="P14" s="1">
        <v>0</v>
      </c>
      <c r="Q14" s="1">
        <v>1</v>
      </c>
      <c r="R14" s="1">
        <v>0</v>
      </c>
      <c r="S14" s="1">
        <v>0</v>
      </c>
      <c r="T14" s="9">
        <v>1</v>
      </c>
      <c r="U14" s="1">
        <v>0</v>
      </c>
      <c r="V14" s="1">
        <v>1</v>
      </c>
      <c r="W14" s="1"/>
      <c r="X14" s="1" t="s">
        <v>18</v>
      </c>
      <c r="Y14" s="1">
        <v>0</v>
      </c>
      <c r="Z14" s="1">
        <v>0</v>
      </c>
      <c r="AA14" s="1">
        <v>0</v>
      </c>
      <c r="AB14" s="1">
        <v>1</v>
      </c>
      <c r="AC14" s="1">
        <v>0</v>
      </c>
      <c r="AD14" s="1">
        <v>0</v>
      </c>
      <c r="AE14" s="9">
        <v>1</v>
      </c>
      <c r="AF14" s="1">
        <v>0</v>
      </c>
      <c r="AG14" s="10">
        <v>2</v>
      </c>
    </row>
    <row r="15" spans="1:33" ht="14.25" customHeight="1">
      <c r="B15" s="1" t="s">
        <v>19</v>
      </c>
      <c r="C15" s="1"/>
      <c r="D15" s="1"/>
      <c r="E15" s="1"/>
      <c r="F15" s="1"/>
      <c r="G15" s="1" t="s">
        <v>26</v>
      </c>
      <c r="H15" s="1" t="s">
        <v>26</v>
      </c>
      <c r="I15" s="9">
        <v>1</v>
      </c>
      <c r="J15" s="1"/>
      <c r="K15" s="1"/>
      <c r="M15" s="1" t="s">
        <v>19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9">
        <v>0</v>
      </c>
      <c r="U15" s="1">
        <v>1</v>
      </c>
      <c r="V15" s="1">
        <f t="shared" ref="V15:V16" si="0">SUM(N15:U15)</f>
        <v>1</v>
      </c>
      <c r="W15" s="1"/>
      <c r="X15" s="1" t="s">
        <v>19</v>
      </c>
      <c r="Z15" s="10">
        <f t="shared" ref="Z15:AD15" si="1">N15</f>
        <v>0</v>
      </c>
      <c r="AA15" s="10">
        <f t="shared" si="1"/>
        <v>0</v>
      </c>
      <c r="AB15" s="10">
        <f t="shared" si="1"/>
        <v>0</v>
      </c>
      <c r="AC15" s="10">
        <f t="shared" si="1"/>
        <v>0</v>
      </c>
      <c r="AD15" s="10">
        <f t="shared" si="1"/>
        <v>0</v>
      </c>
      <c r="AE15" s="10">
        <v>1</v>
      </c>
      <c r="AF15" s="10">
        <f t="shared" ref="AF15:AG15" si="2">T15</f>
        <v>0</v>
      </c>
      <c r="AG15" s="10">
        <f t="shared" si="2"/>
        <v>1</v>
      </c>
    </row>
    <row r="16" spans="1:33" ht="14.25" customHeight="1">
      <c r="B16" s="1" t="s">
        <v>20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9">
        <v>1</v>
      </c>
      <c r="J16" s="1">
        <v>0</v>
      </c>
      <c r="K16" s="1">
        <v>0</v>
      </c>
      <c r="M16" s="1" t="s">
        <v>20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9">
        <v>1</v>
      </c>
      <c r="U16" s="1">
        <v>0</v>
      </c>
      <c r="V16" s="1">
        <f t="shared" si="0"/>
        <v>1</v>
      </c>
      <c r="W16" s="1"/>
      <c r="X16" s="1" t="s">
        <v>20</v>
      </c>
      <c r="Y16" s="10">
        <v>0</v>
      </c>
      <c r="Z16" s="10">
        <v>0</v>
      </c>
      <c r="AA16" s="10">
        <v>0</v>
      </c>
      <c r="AB16" s="10">
        <v>0</v>
      </c>
      <c r="AC16" s="10">
        <v>0</v>
      </c>
      <c r="AD16" s="10">
        <v>0</v>
      </c>
      <c r="AE16" s="10">
        <v>0</v>
      </c>
      <c r="AF16" s="10">
        <v>0</v>
      </c>
      <c r="AG16" s="10">
        <v>0</v>
      </c>
    </row>
    <row r="17" spans="2:33" ht="14.25" customHeight="1">
      <c r="B17" s="1" t="s">
        <v>21</v>
      </c>
      <c r="C17" s="9">
        <v>1</v>
      </c>
      <c r="D17" s="1">
        <v>0</v>
      </c>
      <c r="E17" s="1">
        <v>0</v>
      </c>
      <c r="F17" s="1">
        <v>0</v>
      </c>
      <c r="G17" s="1" t="s">
        <v>26</v>
      </c>
      <c r="H17" s="1" t="s">
        <v>26</v>
      </c>
      <c r="I17" s="9">
        <v>1</v>
      </c>
      <c r="J17" s="1"/>
      <c r="K17" s="1">
        <v>2</v>
      </c>
      <c r="M17" s="1" t="s">
        <v>21</v>
      </c>
      <c r="N17" s="9">
        <v>1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9">
        <v>1</v>
      </c>
      <c r="U17" s="1">
        <v>0</v>
      </c>
      <c r="V17" s="1">
        <v>2</v>
      </c>
      <c r="W17" s="1"/>
      <c r="X17" s="1" t="s">
        <v>21</v>
      </c>
      <c r="Y17" s="10">
        <v>1</v>
      </c>
      <c r="Z17" s="10">
        <v>0</v>
      </c>
      <c r="AA17" s="10">
        <v>0</v>
      </c>
      <c r="AB17" s="10">
        <v>0</v>
      </c>
      <c r="AC17" s="10">
        <v>1</v>
      </c>
      <c r="AD17" s="10">
        <v>0</v>
      </c>
      <c r="AE17" s="10">
        <v>1</v>
      </c>
      <c r="AF17" s="10">
        <v>0</v>
      </c>
      <c r="AG17" s="10">
        <f>SUM(Y17:AF17)</f>
        <v>3</v>
      </c>
    </row>
    <row r="18" spans="2:33" ht="14.25" customHeight="1">
      <c r="B18" s="3" t="s">
        <v>22</v>
      </c>
      <c r="C18" s="3"/>
      <c r="D18" s="3"/>
      <c r="E18" s="3"/>
      <c r="F18" s="3"/>
      <c r="G18" s="3" t="s">
        <v>26</v>
      </c>
      <c r="H18" s="3" t="s">
        <v>26</v>
      </c>
      <c r="I18" s="11">
        <v>1</v>
      </c>
      <c r="J18" s="3"/>
      <c r="K18" s="3"/>
      <c r="M18" s="3" t="s">
        <v>22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11">
        <v>1</v>
      </c>
      <c r="U18" s="3">
        <v>0</v>
      </c>
      <c r="V18" s="3">
        <v>1</v>
      </c>
      <c r="W18" s="1"/>
      <c r="X18" s="3" t="s">
        <v>22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11">
        <v>1</v>
      </c>
      <c r="AF18" s="3">
        <v>0</v>
      </c>
      <c r="AG18" s="3">
        <v>1</v>
      </c>
    </row>
    <row r="19" spans="2:33" ht="14.25" customHeight="1">
      <c r="B19" s="12" t="s">
        <v>23</v>
      </c>
      <c r="C19" s="13"/>
      <c r="D19" s="13"/>
      <c r="E19" s="13"/>
      <c r="F19" s="13"/>
      <c r="G19" s="13"/>
      <c r="H19" s="13"/>
      <c r="I19" s="13"/>
      <c r="J19" s="13"/>
      <c r="K19" s="13"/>
      <c r="M19" s="12" t="s">
        <v>23</v>
      </c>
      <c r="N19" s="13">
        <v>2</v>
      </c>
      <c r="O19" s="13">
        <v>1</v>
      </c>
      <c r="P19" s="13">
        <v>1</v>
      </c>
      <c r="Q19" s="13">
        <v>1</v>
      </c>
      <c r="R19" s="13">
        <v>0</v>
      </c>
      <c r="S19" s="13">
        <v>0</v>
      </c>
      <c r="T19" s="13">
        <v>8</v>
      </c>
      <c r="U19" s="13">
        <v>0</v>
      </c>
      <c r="V19" s="13">
        <v>16</v>
      </c>
      <c r="W19" s="1"/>
      <c r="X19" s="12" t="s">
        <v>23</v>
      </c>
      <c r="Y19" s="13"/>
      <c r="Z19" s="13"/>
      <c r="AA19" s="13"/>
      <c r="AB19" s="13"/>
      <c r="AC19" s="13"/>
      <c r="AD19" s="13"/>
      <c r="AE19" s="13"/>
      <c r="AF19" s="13"/>
      <c r="AG19" s="13"/>
    </row>
    <row r="20" spans="2:33" ht="14.25" customHeight="1">
      <c r="B20" s="9">
        <v>2022</v>
      </c>
      <c r="M20" s="9">
        <v>2022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9">
        <v>2022</v>
      </c>
      <c r="Y20" s="1"/>
      <c r="Z20" s="1"/>
      <c r="AA20" s="1"/>
      <c r="AB20" s="1"/>
      <c r="AC20" s="1"/>
      <c r="AD20" s="1"/>
      <c r="AE20" s="1"/>
      <c r="AF20" s="1"/>
      <c r="AG20" s="1"/>
    </row>
    <row r="21" spans="2:33" ht="14.25" customHeight="1">
      <c r="B21" s="1">
        <v>2021</v>
      </c>
      <c r="M21" s="1">
        <v>2021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>
        <v>2021</v>
      </c>
      <c r="Y21" s="1"/>
      <c r="Z21" s="1"/>
      <c r="AA21" s="1"/>
      <c r="AB21" s="1"/>
      <c r="AC21" s="1"/>
      <c r="AD21" s="1"/>
      <c r="AE21" s="1"/>
      <c r="AF21" s="1"/>
      <c r="AG21" s="1"/>
    </row>
    <row r="22" spans="2:33" ht="14.25" customHeight="1">
      <c r="B22" s="1">
        <v>2020</v>
      </c>
      <c r="M22" s="1">
        <v>2020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>
        <v>2020</v>
      </c>
      <c r="Y22" s="1"/>
      <c r="Z22" s="1"/>
      <c r="AA22" s="1"/>
      <c r="AB22" s="1"/>
      <c r="AC22" s="1"/>
      <c r="AD22" s="1"/>
      <c r="AE22" s="1"/>
      <c r="AF22" s="1"/>
      <c r="AG22" s="1"/>
    </row>
    <row r="23" spans="2:33" ht="14.25" customHeight="1">
      <c r="B23" s="3">
        <v>2019</v>
      </c>
      <c r="C23" s="3"/>
      <c r="D23" s="3"/>
      <c r="E23" s="3"/>
      <c r="F23" s="3"/>
      <c r="G23" s="3"/>
      <c r="H23" s="3"/>
      <c r="I23" s="3"/>
      <c r="J23" s="3"/>
      <c r="K23" s="3"/>
      <c r="M23" s="3">
        <v>2019</v>
      </c>
      <c r="N23" s="3"/>
      <c r="O23" s="3"/>
      <c r="P23" s="3"/>
      <c r="Q23" s="3"/>
      <c r="R23" s="3"/>
      <c r="S23" s="3"/>
      <c r="T23" s="3"/>
      <c r="U23" s="3"/>
      <c r="V23" s="3"/>
      <c r="W23" s="1"/>
      <c r="X23" s="3">
        <v>2019</v>
      </c>
      <c r="Y23" s="3"/>
      <c r="Z23" s="3"/>
      <c r="AA23" s="3"/>
      <c r="AB23" s="3"/>
      <c r="AC23" s="3"/>
      <c r="AD23" s="3"/>
      <c r="AE23" s="3"/>
      <c r="AF23" s="3"/>
      <c r="AG23" s="3"/>
    </row>
    <row r="24" spans="2:33" ht="14.25" customHeight="1"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2:33" ht="14.25" customHeight="1"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2:33" ht="14.25" customHeight="1"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2:33" ht="14.25" customHeight="1"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2:33" ht="14.25" customHeight="1"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2:33" ht="14.25" customHeight="1"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2:33" ht="14.25" customHeight="1"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2:33" ht="14.25" customHeight="1"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2:33" ht="14.25" customHeight="1"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3:23" ht="14.25" customHeight="1"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3:23" ht="14.25" customHeight="1"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3:23" ht="14.25" customHeight="1"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3:23" ht="14.25" customHeight="1"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3:23" ht="14.25" customHeight="1"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3:23" ht="14.25" customHeight="1"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3:23" ht="14.25" customHeight="1"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3:23" ht="14.25" customHeight="1"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3:23" ht="14.25" customHeight="1"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3:23" ht="14.25" customHeight="1"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3:23" ht="14.25" customHeight="1"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3:23" ht="14.25" customHeight="1"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3:23" ht="14.25" customHeight="1"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3:23" ht="14.25" customHeight="1"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3:23" ht="14.25" customHeight="1"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3:23" ht="14.25" customHeight="1"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3:23" ht="14.25" customHeight="1"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3:23" ht="14.25" customHeight="1"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3:23" ht="14.25" customHeight="1"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3:23" ht="14.25" customHeight="1"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3:23" ht="14.25" customHeight="1"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3:23" ht="14.25" customHeight="1"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3:23" ht="14.25" customHeight="1"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3:23" ht="14.25" customHeight="1"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3:23" ht="14.25" customHeight="1"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3:23" ht="14.25" customHeight="1"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3:23" ht="14.25" customHeight="1"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3:23" ht="14.25" customHeight="1"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3:23" ht="14.25" customHeight="1"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3:23" ht="14.25" customHeight="1"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3:23" ht="14.25" customHeight="1"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3:23" ht="14.25" customHeight="1"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3:23" ht="14.25" customHeight="1"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3:23" ht="14.25" customHeight="1"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3:23" ht="14.25" customHeight="1"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3:23" ht="14.25" customHeight="1"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3:23" ht="14.25" customHeight="1"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3:23" ht="14.25" customHeight="1"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3:23" ht="14.25" customHeight="1"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3:23" ht="14.25" customHeight="1"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3:23" ht="14.25" customHeight="1"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3:23" ht="14.25" customHeight="1"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3:23" ht="14.25" customHeight="1"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3:23" ht="14.25" customHeight="1"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3:23" ht="14.25" customHeight="1"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3:23" ht="14.25" customHeight="1"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3:23" ht="14.25" customHeight="1"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3:23" ht="14.25" customHeight="1"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3:23" ht="14.25" customHeight="1"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3:23" ht="14.25" customHeight="1"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3:23" ht="14.25" customHeight="1"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3:23" ht="14.25" customHeight="1"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3:23" ht="14.25" customHeight="1"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3:23" ht="14.25" customHeight="1"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3:23" ht="14.25" customHeight="1"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3:23" ht="14.25" customHeight="1"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3:23" ht="14.25" customHeight="1"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3:23" ht="14.25" customHeight="1"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3:23" ht="14.25" customHeight="1"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3:23" ht="14.25" customHeight="1"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3:23" ht="14.25" customHeight="1"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3:23" ht="14.25" customHeight="1"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3:23" ht="14.25" customHeight="1"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3:23" ht="14.25" customHeight="1"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3:23" ht="14.25" customHeight="1"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3:23" ht="14.25" customHeight="1"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3:23" ht="14.25" customHeight="1"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3:23" ht="14.25" customHeight="1"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3:23" ht="14.25" customHeight="1"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3:23" ht="14.25" customHeight="1"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3:23" ht="14.25" customHeight="1"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3:23" ht="14.25" customHeight="1"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3:23" ht="14.25" customHeight="1"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3:23" ht="14.25" customHeight="1"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3:23" ht="14.25" customHeight="1"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3:23" ht="14.25" customHeight="1"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3:23" ht="14.25" customHeight="1"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3:23" ht="14.25" customHeight="1"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3:23" ht="14.25" customHeight="1"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3:23" ht="14.25" customHeight="1"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3:23" ht="14.25" customHeight="1"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3:23" ht="14.25" customHeight="1"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3:23" ht="14.25" customHeight="1"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3:23" ht="14.25" customHeight="1"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3:23" ht="14.25" customHeight="1"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3:23" ht="14.25" customHeight="1"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3:23" ht="14.25" customHeight="1"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3:23" ht="14.25" customHeight="1"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3:23" ht="14.25" customHeight="1"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3:23" ht="14.25" customHeight="1"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3:23" ht="14.25" customHeight="1"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3:23" ht="14.25" customHeight="1"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3:23" ht="14.25" customHeight="1"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3:23" ht="14.25" customHeight="1"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3:23" ht="14.25" customHeight="1"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3:23" ht="14.25" customHeight="1"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3:23" ht="14.25" customHeight="1"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3:23" ht="14.25" customHeight="1"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3:23" ht="14.25" customHeight="1"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3:23" ht="14.25" customHeight="1"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3:23" ht="14.25" customHeight="1"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3:23" ht="14.25" customHeight="1"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3:23" ht="14.25" customHeight="1"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3:23" ht="14.25" customHeight="1"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3:23" ht="14.25" customHeight="1"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3:23" ht="14.25" customHeight="1"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3:23" ht="14.25" customHeight="1"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3:23" ht="14.25" customHeight="1"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3:23" ht="14.25" customHeight="1"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3:23" ht="14.25" customHeight="1"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3:23" ht="14.25" customHeight="1"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3:23" ht="14.25" customHeight="1"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3:23" ht="14.25" customHeight="1"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3:23" ht="14.25" customHeight="1"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3:23" ht="14.25" customHeight="1"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3:23" ht="14.25" customHeight="1"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3:23" ht="14.25" customHeight="1"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3:23" ht="14.25" customHeight="1"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3:23" ht="14.25" customHeight="1"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3:23" ht="14.25" customHeight="1"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3:23" ht="14.25" customHeight="1"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3:23" ht="14.25" customHeight="1"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3:23" ht="14.25" customHeight="1"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3:23" ht="14.25" customHeight="1"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3:23" ht="14.25" customHeight="1"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3:23" ht="14.25" customHeight="1"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3:23" ht="14.25" customHeight="1"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3:23" ht="14.25" customHeight="1"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3:23" ht="14.25" customHeight="1"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3:23" ht="14.25" customHeight="1"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3:23" ht="14.25" customHeight="1"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3:23" ht="14.25" customHeight="1"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3:23" ht="14.25" customHeight="1"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3:23" ht="14.25" customHeight="1"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3:23" ht="14.25" customHeight="1"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3:23" ht="14.25" customHeight="1"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3:23" ht="14.25" customHeight="1"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3:23" ht="14.25" customHeight="1"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3:23" ht="14.25" customHeight="1"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3:23" ht="14.25" customHeight="1"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3:23" ht="14.25" customHeight="1"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3:23" ht="14.25" customHeight="1"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3:23" ht="14.25" customHeight="1"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3:23" ht="14.25" customHeight="1"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3:23" ht="14.25" customHeight="1"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3:23" ht="14.25" customHeight="1"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3:23" ht="14.25" customHeight="1"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3:23" ht="14.25" customHeight="1"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3:23" ht="14.25" customHeight="1"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3:23" ht="14.25" customHeight="1"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3:23" ht="14.25" customHeight="1"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3:23" ht="14.25" customHeight="1"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3:23" ht="14.25" customHeight="1"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3:23" ht="14.25" customHeight="1"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3:23" ht="14.25" customHeight="1"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3:23" ht="14.25" customHeight="1"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3:23" ht="14.25" customHeight="1"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3:23" ht="14.25" customHeight="1"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3:23" ht="14.25" customHeight="1"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3:23" ht="14.25" customHeight="1"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3:23" ht="14.25" customHeight="1"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3:23" ht="14.25" customHeight="1"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3:23" ht="14.25" customHeight="1"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3:23" ht="14.25" customHeight="1"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3:23" ht="14.25" customHeight="1"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3:23" ht="14.25" customHeight="1"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3:23" ht="14.25" customHeight="1"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3:23" ht="14.25" customHeight="1"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3:23" ht="14.25" customHeight="1"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3:23" ht="14.25" customHeight="1"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3:23" ht="14.25" customHeight="1"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3:23" ht="14.25" customHeight="1"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3:23" ht="14.25" customHeight="1"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3:23" ht="14.25" customHeight="1"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3:23" ht="14.25" customHeight="1"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3:23" ht="14.25" customHeight="1"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3:23" ht="14.25" customHeight="1"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3:23" ht="14.25" customHeight="1"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3:23" ht="14.25" customHeight="1"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3:23" ht="14.25" customHeight="1"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3:23" ht="14.25" customHeight="1"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3:23" ht="14.25" customHeight="1"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3:23" ht="14.25" customHeight="1"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3:23" ht="14.25" customHeight="1"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3:23" ht="14.25" customHeight="1"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3:23" ht="14.25" customHeight="1"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3:23" ht="14.25" customHeight="1"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3:23" ht="14.25" customHeight="1"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3:23" ht="14.25" customHeight="1"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3:23" ht="14.25" customHeight="1"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3:23" ht="14.25" customHeight="1"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3:23" ht="14.25" customHeight="1"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3:23" ht="14.25" customHeight="1"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3:23" ht="14.25" customHeight="1"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3:23" ht="14.25" customHeight="1"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3:23" ht="14.25" customHeight="1"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3:23" ht="14.25" customHeight="1"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3:23" ht="14.25" customHeight="1"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3:23" ht="14.25" customHeight="1"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3:23" ht="14.25" customHeight="1"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3:23" ht="14.25" customHeight="1"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3:23" ht="14.25" customHeight="1"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3:23" ht="14.25" customHeight="1"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3:23" ht="14.25" customHeight="1"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3:23" ht="14.25" customHeight="1"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3:23" ht="14.25" customHeight="1"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3:23" ht="14.25" customHeight="1"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3:23" ht="14.25" customHeight="1"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3:23" ht="14.25" customHeight="1"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3:23" ht="14.25" customHeight="1"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3:23" ht="14.25" customHeight="1"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3:23" ht="14.25" customHeight="1"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3:23" ht="14.25" customHeight="1"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3:23" ht="14.25" customHeight="1"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3:23" ht="14.25" customHeight="1"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3:23" ht="14.25" customHeight="1"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3:23" ht="14.25" customHeight="1"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3:23" ht="14.25" customHeight="1"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3:23" ht="14.25" customHeight="1"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3:23" ht="14.25" customHeight="1"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3:23" ht="14.25" customHeight="1"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3:23" ht="14.25" customHeight="1"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3:23" ht="14.25" customHeight="1"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3:23" ht="14.25" customHeight="1"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3:23" ht="14.25" customHeight="1"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3:23" ht="14.25" customHeight="1"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3:23" ht="14.25" customHeight="1"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3:23" ht="14.25" customHeight="1"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3:23" ht="14.25" customHeight="1"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3:23" ht="14.25" customHeight="1"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3:23" ht="14.25" customHeight="1"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3:23" ht="14.25" customHeight="1"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3:23" ht="14.25" customHeight="1"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3:23" ht="14.25" customHeight="1"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3:23" ht="14.25" customHeight="1"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3:23" ht="14.25" customHeight="1"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3:23" ht="14.25" customHeight="1"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3:23" ht="14.25" customHeight="1"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3:23" ht="14.25" customHeight="1"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3:23" ht="14.25" customHeight="1"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3:23" ht="14.25" customHeight="1"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3:23" ht="14.25" customHeight="1"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3:23" ht="14.25" customHeight="1"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3:23" ht="14.25" customHeight="1"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3:23" ht="14.25" customHeight="1"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3:23" ht="14.25" customHeight="1"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3:23" ht="14.25" customHeight="1"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3:23" ht="14.25" customHeight="1"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3:23" ht="14.25" customHeight="1"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3:23" ht="14.25" customHeight="1"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3:23" ht="14.25" customHeight="1"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3:23" ht="14.25" customHeight="1"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3:23" ht="14.25" customHeight="1"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3:23" ht="14.25" customHeight="1"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3:23" ht="14.25" customHeight="1"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3:23" ht="14.25" customHeight="1"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3:23" ht="14.25" customHeight="1"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3:23" ht="14.25" customHeight="1"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3:23" ht="14.25" customHeight="1"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3:23" ht="14.25" customHeight="1"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3:23" ht="14.25" customHeight="1"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3:23" ht="14.25" customHeight="1"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3:23" ht="14.25" customHeight="1"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3:23" ht="14.25" customHeight="1"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3:23" ht="14.25" customHeight="1"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3:23" ht="14.25" customHeight="1"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3:23" ht="14.25" customHeight="1"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3:23" ht="14.25" customHeight="1"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3:23" ht="14.25" customHeight="1"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3:23" ht="14.25" customHeight="1"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3:23" ht="14.25" customHeight="1"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3:23" ht="14.25" customHeight="1"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3:23" ht="14.25" customHeight="1"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3:23" ht="14.25" customHeight="1"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3:23" ht="14.25" customHeight="1"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3:23" ht="14.25" customHeight="1"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3:23" ht="14.25" customHeight="1"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3:23" ht="14.25" customHeight="1"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3:23" ht="14.25" customHeight="1"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3:23" ht="14.25" customHeight="1"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3:23" ht="14.25" customHeight="1"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3:23" ht="14.25" customHeight="1"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3:23" ht="14.25" customHeight="1"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3:23" ht="14.25" customHeight="1"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3:23" ht="14.25" customHeight="1"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3:23" ht="14.25" customHeight="1"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3:23" ht="14.25" customHeight="1"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3:23" ht="14.25" customHeight="1"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3:23" ht="14.25" customHeight="1"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3:23" ht="14.25" customHeight="1"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3:23" ht="14.25" customHeight="1"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3:23" ht="14.25" customHeight="1"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3:23" ht="14.25" customHeight="1"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3:23" ht="14.25" customHeight="1"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3:23" ht="14.25" customHeight="1"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3:23" ht="14.25" customHeight="1"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3:23" ht="14.25" customHeight="1"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3:23" ht="14.25" customHeight="1"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3:23" ht="14.25" customHeight="1"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3:23" ht="14.25" customHeight="1"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3:23" ht="14.25" customHeight="1"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3:23" ht="14.25" customHeight="1"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3:23" ht="14.25" customHeight="1"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3:23" ht="14.25" customHeight="1"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3:23" ht="14.25" customHeight="1"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3:23" ht="14.25" customHeight="1"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3:23" ht="14.25" customHeight="1"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3:23" ht="14.25" customHeight="1"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3:23" ht="14.25" customHeight="1"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3:23" ht="14.25" customHeight="1"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3:23" ht="14.25" customHeight="1"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3:23" ht="14.25" customHeight="1"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3:23" ht="14.25" customHeight="1"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3:23" ht="14.25" customHeight="1"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3:23" ht="14.25" customHeight="1"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3:23" ht="14.25" customHeight="1"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3:23" ht="14.25" customHeight="1"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3:23" ht="14.25" customHeight="1"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3:23" ht="14.25" customHeight="1"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3:23" ht="14.25" customHeight="1"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3:23" ht="14.25" customHeight="1"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3:23" ht="14.25" customHeight="1"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3:23" ht="14.25" customHeight="1"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3:23" ht="14.25" customHeight="1"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3:23" ht="14.25" customHeight="1"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3:23" ht="14.25" customHeight="1"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3:23" ht="14.25" customHeight="1"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3:23" ht="14.25" customHeight="1"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3:23" ht="14.25" customHeight="1"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3:23" ht="14.25" customHeight="1"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3:23" ht="14.25" customHeight="1"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3:23" ht="14.25" customHeight="1"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3:23" ht="14.25" customHeight="1"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3:23" ht="14.25" customHeight="1"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3:23" ht="14.25" customHeight="1"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3:23" ht="14.25" customHeight="1"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3:23" ht="14.25" customHeight="1"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3:23" ht="14.25" customHeight="1"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3:23" ht="14.25" customHeight="1"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3:23" ht="14.25" customHeight="1"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3:23" ht="14.25" customHeight="1"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3:23" ht="14.25" customHeight="1"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3:23" ht="14.25" customHeight="1"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3:23" ht="14.25" customHeight="1"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3:23" ht="14.25" customHeight="1"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3:23" ht="14.25" customHeight="1"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3:23" ht="14.25" customHeight="1"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3:23" ht="14.25" customHeight="1"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3:23" ht="14.25" customHeight="1"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3:23" ht="14.25" customHeight="1"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3:23" ht="14.25" customHeight="1"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3:23" ht="14.25" customHeight="1"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3:23" ht="14.25" customHeight="1"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3:23" ht="14.25" customHeight="1"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3:23" ht="14.25" customHeight="1"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3:23" ht="14.25" customHeight="1"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3:23" ht="14.25" customHeight="1"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3:23" ht="14.25" customHeight="1"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3:23" ht="14.25" customHeight="1"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3:23" ht="14.25" customHeight="1"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3:23" ht="14.25" customHeight="1"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3:23" ht="14.25" customHeight="1"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3:23" ht="14.25" customHeight="1"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3:23" ht="14.25" customHeight="1"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3:23" ht="14.25" customHeight="1"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3:23" ht="14.25" customHeight="1"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3:23" ht="14.25" customHeight="1"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3:23" ht="14.25" customHeight="1"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3:23" ht="14.25" customHeight="1"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3:23" ht="14.25" customHeight="1"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3:23" ht="14.25" customHeight="1"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3:23" ht="14.25" customHeight="1"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3:23" ht="14.25" customHeight="1"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3:23" ht="14.25" customHeight="1"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3:23" ht="14.25" customHeight="1"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3:23" ht="14.25" customHeight="1"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3:23" ht="14.25" customHeight="1"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3:23" ht="14.25" customHeight="1"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3:23" ht="14.25" customHeight="1"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3:23" ht="14.25" customHeight="1"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3:23" ht="14.25" customHeight="1"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3:23" ht="14.25" customHeight="1"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3:23" ht="14.25" customHeight="1"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3:23" ht="14.25" customHeight="1"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3:23" ht="14.25" customHeight="1"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3:23" ht="14.25" customHeight="1"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3:23" ht="14.25" customHeight="1"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3:23" ht="14.25" customHeight="1"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3:23" ht="14.25" customHeight="1"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3:23" ht="14.25" customHeight="1"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3:23" ht="14.25" customHeight="1"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3:23" ht="14.25" customHeight="1"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3:23" ht="14.25" customHeight="1"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3:23" ht="14.25" customHeight="1"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3:23" ht="14.25" customHeight="1"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3:23" ht="14.25" customHeight="1"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3:23" ht="14.25" customHeight="1"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3:23" ht="14.25" customHeight="1"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3:23" ht="14.25" customHeight="1"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3:23" ht="14.25" customHeight="1"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3:23" ht="14.25" customHeight="1"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3:23" ht="14.25" customHeight="1"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3:23" ht="14.25" customHeight="1"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3:23" ht="14.25" customHeight="1"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3:23" ht="14.25" customHeight="1"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3:23" ht="14.25" customHeight="1"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3:23" ht="14.25" customHeight="1"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3:23" ht="14.25" customHeight="1"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3:23" ht="14.25" customHeight="1"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3:23" ht="14.25" customHeight="1"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3:23" ht="14.25" customHeight="1"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3:23" ht="14.25" customHeight="1"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3:23" ht="14.25" customHeight="1"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3:23" ht="14.25" customHeight="1"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3:23" ht="14.25" customHeight="1"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3:23" ht="14.25" customHeight="1"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3:23" ht="14.25" customHeight="1"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3:23" ht="14.25" customHeight="1"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3:23" ht="14.25" customHeight="1"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3:23" ht="14.25" customHeight="1"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3:23" ht="14.25" customHeight="1"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3:23" ht="14.25" customHeight="1"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3:23" ht="14.25" customHeight="1"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3:23" ht="14.25" customHeight="1"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3:23" ht="14.25" customHeight="1"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3:23" ht="14.25" customHeight="1"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3:23" ht="14.25" customHeight="1"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3:23" ht="14.25" customHeight="1"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3:23" ht="14.25" customHeight="1"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3:23" ht="14.25" customHeight="1"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3:23" ht="14.25" customHeight="1"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3:23" ht="14.25" customHeight="1"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3:23" ht="14.25" customHeight="1"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3:23" ht="14.25" customHeight="1"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3:23" ht="14.25" customHeight="1"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3:23" ht="14.25" customHeight="1"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3:23" ht="14.25" customHeight="1"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3:23" ht="14.25" customHeight="1"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3:23" ht="14.25" customHeight="1"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3:23" ht="14.25" customHeight="1"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3:23" ht="14.25" customHeight="1"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3:23" ht="14.25" customHeight="1"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3:23" ht="14.25" customHeight="1"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3:23" ht="14.25" customHeight="1"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3:23" ht="14.25" customHeight="1"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3:23" ht="14.25" customHeight="1"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3:23" ht="14.25" customHeight="1"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3:23" ht="14.25" customHeight="1"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3:23" ht="14.25" customHeight="1"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3:23" ht="14.25" customHeight="1"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3:23" ht="14.25" customHeight="1"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3:23" ht="14.25" customHeight="1"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3:23" ht="14.25" customHeight="1"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3:23" ht="14.25" customHeight="1"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3:23" ht="14.25" customHeight="1"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3:23" ht="14.25" customHeight="1"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3:23" ht="14.25" customHeight="1"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3:23" ht="14.25" customHeight="1"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3:23" ht="14.25" customHeight="1"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3:23" ht="14.25" customHeight="1"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3:23" ht="14.25" customHeight="1"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3:23" ht="14.25" customHeight="1"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3:23" ht="14.25" customHeight="1"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3:23" ht="14.25" customHeight="1"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3:23" ht="14.25" customHeight="1"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3:23" ht="14.25" customHeight="1"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3:23" ht="14.25" customHeight="1"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3:23" ht="14.25" customHeight="1"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3:23" ht="14.25" customHeight="1"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3:23" ht="14.25" customHeight="1"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3:23" ht="14.25" customHeight="1"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3:23" ht="14.25" customHeight="1"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3:23" ht="14.25" customHeight="1"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3:23" ht="14.25" customHeight="1"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3:23" ht="14.25" customHeight="1"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3:23" ht="14.25" customHeight="1"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3:23" ht="14.25" customHeight="1"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3:23" ht="14.25" customHeight="1"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3:23" ht="14.25" customHeight="1"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3:23" ht="14.25" customHeight="1"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3:23" ht="14.25" customHeight="1"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3:23" ht="14.25" customHeight="1"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3:23" ht="14.25" customHeight="1"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3:23" ht="14.25" customHeight="1"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3:23" ht="14.25" customHeight="1"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3:23" ht="14.25" customHeight="1"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3:23" ht="14.25" customHeight="1"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3:23" ht="14.25" customHeight="1"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3:23" ht="14.25" customHeight="1"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3:23" ht="14.25" customHeight="1"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3:23" ht="14.25" customHeight="1"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3:23" ht="14.25" customHeight="1"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3:23" ht="14.25" customHeight="1"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3:23" ht="14.25" customHeight="1"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3:23" ht="14.25" customHeight="1"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3:23" ht="14.25" customHeight="1"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3:23" ht="14.25" customHeight="1"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3:23" ht="14.25" customHeight="1"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3:23" ht="14.25" customHeight="1"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3:23" ht="14.25" customHeight="1"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3:23" ht="14.25" customHeight="1"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3:23" ht="14.25" customHeight="1"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3:23" ht="14.25" customHeight="1"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3:23" ht="14.25" customHeight="1"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3:23" ht="14.25" customHeight="1"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3:23" ht="14.25" customHeight="1"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3:23" ht="14.25" customHeight="1"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3:23" ht="14.25" customHeight="1"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3:23" ht="14.25" customHeight="1"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3:23" ht="14.25" customHeight="1"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3:23" ht="14.25" customHeight="1"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3:23" ht="14.25" customHeight="1"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3:23" ht="14.25" customHeight="1"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3:23" ht="14.25" customHeight="1"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3:23" ht="14.25" customHeight="1"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3:23" ht="14.25" customHeight="1"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3:23" ht="14.25" customHeight="1"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3:23" ht="14.25" customHeight="1"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3:23" ht="14.25" customHeight="1"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3:23" ht="14.25" customHeight="1"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3:23" ht="14.25" customHeight="1"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3:23" ht="14.25" customHeight="1"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3:23" ht="14.25" customHeight="1"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3:23" ht="14.25" customHeight="1"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3:23" ht="14.25" customHeight="1"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3:23" ht="14.25" customHeight="1"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3:23" ht="14.25" customHeight="1"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3:23" ht="14.25" customHeight="1"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3:23" ht="14.25" customHeight="1"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3:23" ht="14.25" customHeight="1"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3:23" ht="14.25" customHeight="1"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3:23" ht="14.25" customHeight="1"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3:23" ht="14.25" customHeight="1"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3:23" ht="14.25" customHeight="1"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3:23" ht="14.25" customHeight="1"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3:23" ht="14.25" customHeight="1"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3:23" ht="14.25" customHeight="1"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3:23" ht="14.25" customHeight="1"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3:23" ht="14.25" customHeight="1"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3:23" ht="14.25" customHeight="1"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3:23" ht="14.25" customHeight="1"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3:23" ht="14.25" customHeight="1"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3:23" ht="14.25" customHeight="1"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3:23" ht="14.25" customHeight="1"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3:23" ht="14.25" customHeight="1"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3:23" ht="14.25" customHeight="1"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3:23" ht="14.25" customHeight="1"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3:23" ht="14.25" customHeight="1"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3:23" ht="14.25" customHeight="1"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3:23" ht="14.25" customHeight="1"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3:23" ht="14.25" customHeight="1"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3:23" ht="14.25" customHeight="1"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3:23" ht="14.25" customHeight="1"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3:23" ht="14.25" customHeight="1"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3:23" ht="14.25" customHeight="1"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3:23" ht="14.25" customHeight="1"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3:23" ht="14.25" customHeight="1"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3:23" ht="14.25" customHeight="1"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3:23" ht="14.25" customHeight="1"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3:23" ht="14.25" customHeight="1"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3:23" ht="14.25" customHeight="1"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3:23" ht="14.25" customHeight="1"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3:23" ht="14.25" customHeight="1"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3:23" ht="14.25" customHeight="1"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3:23" ht="14.25" customHeight="1"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3:23" ht="14.25" customHeight="1"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3:23" ht="14.25" customHeight="1"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3:23" ht="14.25" customHeight="1"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3:23" ht="14.25" customHeight="1"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3:23" ht="14.25" customHeight="1"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3:23" ht="14.25" customHeight="1"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3:23" ht="14.25" customHeight="1"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3:23" ht="14.25" customHeight="1"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3:23" ht="14.25" customHeight="1"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3:23" ht="14.25" customHeight="1"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3:23" ht="14.25" customHeight="1"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3:23" ht="14.25" customHeight="1"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3:23" ht="14.25" customHeight="1"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3:23" ht="14.25" customHeight="1"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3:23" ht="14.25" customHeight="1"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3:23" ht="14.25" customHeight="1"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3:23" ht="14.25" customHeight="1"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3:23" ht="14.25" customHeight="1"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3:23" ht="14.25" customHeight="1"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3:23" ht="14.25" customHeight="1"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3:23" ht="14.25" customHeight="1"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3:23" ht="14.25" customHeight="1"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3:23" ht="14.25" customHeight="1"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3:23" ht="14.25" customHeight="1"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3:23" ht="14.25" customHeight="1"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3:23" ht="14.25" customHeight="1"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3:23" ht="14.25" customHeight="1"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3:23" ht="14.25" customHeight="1"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3:23" ht="14.25" customHeight="1"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3:23" ht="14.25" customHeight="1"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3:23" ht="14.25" customHeight="1"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3:23" ht="14.25" customHeight="1"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3:23" ht="14.25" customHeight="1"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3:23" ht="14.25" customHeight="1"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3:23" ht="14.25" customHeight="1"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3:23" ht="14.25" customHeight="1"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3:23" ht="14.25" customHeight="1"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3:23" ht="14.25" customHeight="1"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3:23" ht="14.25" customHeight="1"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3:23" ht="14.25" customHeight="1"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3:23" ht="14.25" customHeight="1"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3:23" ht="14.25" customHeight="1"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3:23" ht="14.25" customHeight="1"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3:23" ht="14.25" customHeight="1"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3:23" ht="14.25" customHeight="1"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3:23" ht="14.25" customHeight="1"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3:23" ht="14.25" customHeight="1"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3:23" ht="14.25" customHeight="1"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3:23" ht="14.25" customHeight="1"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3:23" ht="14.25" customHeight="1"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3:23" ht="14.25" customHeight="1"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3:23" ht="14.25" customHeight="1"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3:23" ht="14.25" customHeight="1"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3:23" ht="14.25" customHeight="1"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3:23" ht="14.25" customHeight="1"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3:23" ht="14.25" customHeight="1"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3:23" ht="14.25" customHeight="1"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3:23" ht="14.25" customHeight="1"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3:23" ht="14.25" customHeight="1"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3:23" ht="14.25" customHeight="1"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3:23" ht="14.25" customHeight="1"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3:23" ht="14.25" customHeight="1"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3:23" ht="14.25" customHeight="1"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3:23" ht="14.25" customHeight="1"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3:23" ht="14.25" customHeight="1"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3:23" ht="14.25" customHeight="1"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3:23" ht="14.25" customHeight="1"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3:23" ht="14.25" customHeight="1"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3:23" ht="14.25" customHeight="1"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3:23" ht="14.25" customHeight="1"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3:23" ht="14.25" customHeight="1"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3:23" ht="14.25" customHeight="1"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3:23" ht="14.25" customHeight="1"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3:23" ht="14.25" customHeight="1"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3:23" ht="14.25" customHeight="1"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3:23" ht="14.25" customHeight="1"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3:23" ht="14.25" customHeight="1"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3:23" ht="14.25" customHeight="1"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3:23" ht="14.25" customHeight="1"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3:23" ht="14.25" customHeight="1"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3:23" ht="14.25" customHeight="1"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3:23" ht="14.25" customHeight="1"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3:23" ht="14.25" customHeight="1"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3:23" ht="14.25" customHeight="1"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3:23" ht="14.25" customHeight="1"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3:23" ht="14.25" customHeight="1"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3:23" ht="14.25" customHeight="1"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3:23" ht="14.25" customHeight="1"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3:23" ht="14.25" customHeight="1"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3:23" ht="14.25" customHeight="1"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3:23" ht="14.25" customHeight="1"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3:23" ht="14.25" customHeight="1"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3:23" ht="14.25" customHeight="1"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3:23" ht="14.25" customHeight="1"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3:23" ht="14.25" customHeight="1"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3:23" ht="14.25" customHeight="1"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3:23" ht="14.25" customHeight="1"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3:23" ht="14.25" customHeight="1"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3:23" ht="14.25" customHeight="1"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3:23" ht="14.25" customHeight="1"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3:23" ht="14.25" customHeight="1"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3:23" ht="14.25" customHeight="1"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3:23" ht="14.25" customHeight="1"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3:23" ht="14.25" customHeight="1"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3:23" ht="14.25" customHeight="1"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3:23" ht="14.25" customHeight="1"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3:23" ht="14.25" customHeight="1"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3:23" ht="14.25" customHeight="1"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3:23" ht="14.25" customHeight="1"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3:23" ht="14.25" customHeight="1"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3:23" ht="14.25" customHeight="1"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3:23" ht="14.25" customHeight="1"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3:23" ht="14.25" customHeight="1"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3:23" ht="14.25" customHeight="1"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3:23" ht="14.25" customHeight="1"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3:23" ht="14.25" customHeight="1"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3:23" ht="14.25" customHeight="1"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3:23" ht="14.25" customHeight="1"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3:23" ht="14.25" customHeight="1"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3:23" ht="14.25" customHeight="1"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3:23" ht="14.25" customHeight="1"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3:23" ht="14.25" customHeight="1"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3:23" ht="14.25" customHeight="1"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3:23" ht="14.25" customHeight="1"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3:23" ht="14.25" customHeight="1"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3:23" ht="14.25" customHeight="1"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3:23" ht="14.25" customHeight="1"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3:23" ht="14.25" customHeight="1"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3:23" ht="14.25" customHeight="1"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3:23" ht="14.25" customHeight="1"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3:23" ht="14.25" customHeight="1"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3:23" ht="14.25" customHeight="1"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3:23" ht="14.25" customHeight="1"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3:23" ht="14.25" customHeight="1"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3:23" ht="14.25" customHeight="1"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3:23" ht="14.25" customHeight="1"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3:23" ht="14.25" customHeight="1"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3:23" ht="14.25" customHeight="1"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3:23" ht="14.25" customHeight="1"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3:23" ht="14.25" customHeight="1"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3:23" ht="14.25" customHeight="1"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3:23" ht="14.25" customHeight="1"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3:23" ht="14.25" customHeight="1"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3:23" ht="14.25" customHeight="1"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3:23" ht="14.25" customHeight="1"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3:23" ht="14.25" customHeight="1"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3:23" ht="14.25" customHeight="1"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3:23" ht="14.25" customHeight="1"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3:23" ht="14.25" customHeight="1"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3:23" ht="14.25" customHeight="1"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3:23" ht="14.25" customHeight="1"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3:23" ht="14.25" customHeight="1"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3:23" ht="14.25" customHeight="1"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3:23" ht="14.25" customHeight="1"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3:23" ht="14.25" customHeight="1"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3:23" ht="14.25" customHeight="1"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3:23" ht="14.25" customHeight="1"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3:23" ht="14.25" customHeight="1"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3:23" ht="14.25" customHeight="1"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3:23" ht="14.25" customHeight="1"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3:23" ht="14.25" customHeight="1"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3:23" ht="14.25" customHeight="1"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3:23" ht="14.25" customHeight="1"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3:23" ht="14.25" customHeight="1"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3:23" ht="14.25" customHeight="1"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3:23" ht="14.25" customHeight="1"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3:23" ht="14.25" customHeight="1"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3:23" ht="14.25" customHeight="1"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3:23" ht="14.25" customHeight="1"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3:23" ht="14.25" customHeight="1"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3:23" ht="14.25" customHeight="1"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3:23" ht="14.25" customHeight="1"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3:23" ht="14.25" customHeight="1"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3:23" ht="14.25" customHeight="1"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3:23" ht="14.25" customHeight="1"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3:23" ht="14.25" customHeight="1"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3:23" ht="14.25" customHeight="1"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3:23" ht="14.25" customHeight="1"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3:23" ht="14.25" customHeight="1"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3:23" ht="14.25" customHeight="1"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3:23" ht="14.25" customHeight="1"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3:23" ht="14.25" customHeight="1"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3:23" ht="14.25" customHeight="1"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3:23" ht="14.25" customHeight="1"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3:23" ht="14.25" customHeight="1"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3:23" ht="14.25" customHeight="1"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3:23" ht="14.25" customHeight="1"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3:23" ht="14.25" customHeight="1"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3:23" ht="14.25" customHeight="1"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3:23" ht="14.25" customHeight="1"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3:23" ht="14.25" customHeight="1"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3:23" ht="14.25" customHeight="1"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3:23" ht="14.25" customHeight="1"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3:23" ht="14.25" customHeight="1"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3:23" ht="14.25" customHeight="1"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3:23" ht="14.25" customHeight="1"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3:23" ht="14.25" customHeight="1"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3:23" ht="14.25" customHeight="1"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3:23" ht="14.25" customHeight="1"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3:23" ht="14.25" customHeight="1"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3:23" ht="14.25" customHeight="1"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3:23" ht="14.25" customHeight="1"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3:23" ht="14.25" customHeight="1"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3:23" ht="14.25" customHeight="1"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3:23" ht="14.25" customHeight="1"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3:23" ht="14.25" customHeight="1"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3:23" ht="14.25" customHeight="1"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3:23" ht="14.25" customHeight="1"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3:23" ht="14.25" customHeight="1"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3:23" ht="14.25" customHeight="1"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3:23" ht="14.25" customHeight="1"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3:23" ht="14.25" customHeight="1"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3:23" ht="14.25" customHeight="1"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3:23" ht="14.25" customHeight="1"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3:23" ht="14.25" customHeight="1"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3:23" ht="14.25" customHeight="1"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3:23" ht="14.25" customHeight="1"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3:23" ht="14.25" customHeight="1"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3:23" ht="14.25" customHeight="1"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3:23" ht="14.25" customHeight="1"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3:23" ht="14.25" customHeight="1"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3:23" ht="14.25" customHeight="1"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3:23" ht="14.25" customHeight="1"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3:23" ht="14.25" customHeight="1"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3:23" ht="14.25" customHeight="1"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3:23" ht="14.25" customHeight="1"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3:23" ht="14.25" customHeight="1"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3:23" ht="14.25" customHeight="1"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3:23" ht="14.25" customHeight="1"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3:23" ht="14.25" customHeight="1"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3:23" ht="14.25" customHeight="1"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3:23" ht="14.25" customHeight="1"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3:23" ht="14.25" customHeight="1"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3:23" ht="14.25" customHeight="1"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3:23" ht="14.25" customHeight="1"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3:23" ht="14.25" customHeight="1"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3:23" ht="14.25" customHeight="1"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3:23" ht="14.25" customHeight="1"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3:23" ht="14.25" customHeight="1"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3:23" ht="14.25" customHeight="1"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3:23" ht="14.25" customHeight="1"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3:23" ht="14.25" customHeight="1"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3:23" ht="14.25" customHeight="1"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3:23" ht="14.25" customHeight="1"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3:23" ht="14.25" customHeight="1"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3:23" ht="14.25" customHeight="1"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3:23" ht="14.25" customHeight="1"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3:23" ht="14.25" customHeight="1"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3:23" ht="14.25" customHeight="1"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3:23" ht="14.25" customHeight="1"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3:23" ht="14.25" customHeight="1"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3:23" ht="14.25" customHeight="1"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3:23" ht="14.25" customHeight="1"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3:23" ht="14.25" customHeight="1"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3:23" ht="14.25" customHeight="1"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3:23" ht="14.25" customHeight="1"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3:23" ht="14.25" customHeight="1"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3:23" ht="14.25" customHeight="1"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3:23" ht="14.25" customHeight="1"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3:23" ht="14.25" customHeight="1"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3:23" ht="14.25" customHeight="1"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3:23" ht="14.25" customHeight="1"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3:23" ht="14.25" customHeight="1"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3:23" ht="14.25" customHeight="1"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3:23" ht="14.25" customHeight="1"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3:23" ht="14.25" customHeight="1"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3:23" ht="14.25" customHeight="1"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3:23" ht="14.25" customHeight="1"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3:23" ht="14.25" customHeight="1"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3:23" ht="14.25" customHeight="1"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3:23" ht="14.25" customHeight="1"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3:23" ht="14.25" customHeight="1"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3:23" ht="14.25" customHeight="1"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3:23" ht="14.25" customHeight="1"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3:23" ht="14.25" customHeight="1"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3:23" ht="14.25" customHeight="1"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3:23" ht="14.25" customHeight="1"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3:23" ht="14.25" customHeight="1"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3:23" ht="14.25" customHeight="1"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3:23" ht="14.25" customHeight="1"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3:23" ht="14.25" customHeight="1"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3:23" ht="14.25" customHeight="1"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3:23" ht="14.25" customHeight="1"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3:23" ht="14.25" customHeight="1"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3:23" ht="14.25" customHeight="1"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3:23" ht="14.25" customHeight="1"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3:23" ht="14.25" customHeight="1"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3:23" ht="14.25" customHeight="1"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3:23" ht="14.25" customHeight="1"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3:23" ht="14.25" customHeight="1"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3:23" ht="14.25" customHeight="1"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3:23" ht="14.25" customHeight="1"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3:23" ht="14.25" customHeight="1"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3:23" ht="14.25" customHeight="1"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3:23" ht="14.25" customHeight="1"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3:23" ht="14.25" customHeight="1"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3:23" ht="14.25" customHeight="1"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3:23" ht="14.25" customHeight="1"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3:23" ht="14.25" customHeight="1"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3:23" ht="14.25" customHeight="1"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3:23" ht="14.25" customHeight="1"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3:23" ht="14.25" customHeight="1"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3:23" ht="14.25" customHeight="1"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3:23" ht="14.25" customHeight="1"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3:23" ht="14.25" customHeight="1"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3:23" ht="14.25" customHeight="1"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3:23" ht="14.25" customHeight="1"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3:23" ht="14.25" customHeight="1"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3:23" ht="14.25" customHeight="1"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3:23" ht="14.25" customHeight="1"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3:23" ht="14.25" customHeight="1"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3:23" ht="14.25" customHeight="1"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3:23" ht="14.25" customHeight="1"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3:23" ht="14.25" customHeight="1"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3:23" ht="14.25" customHeight="1"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3:23" ht="14.25" customHeight="1"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3:23" ht="14.25" customHeight="1"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3:23" ht="14.25" customHeight="1"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3:23" ht="14.25" customHeight="1"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3:23" ht="14.25" customHeight="1"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3:23" ht="14.25" customHeight="1"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3:23" ht="14.25" customHeight="1"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3:23" ht="14.25" customHeight="1"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3:23" ht="14.25" customHeight="1"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3:23" ht="14.25" customHeight="1"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3:23" ht="14.25" customHeight="1"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3:23" ht="14.25" customHeight="1"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3:23" ht="14.25" customHeight="1"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3:23" ht="14.25" customHeight="1"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3:23" ht="14.25" customHeight="1"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3:23" ht="14.25" customHeight="1"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3:23" ht="14.25" customHeight="1"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3:23" ht="14.25" customHeight="1"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3:23" ht="14.25" customHeight="1"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3:23" ht="14.25" customHeight="1"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3:23" ht="14.25" customHeight="1"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3:23" ht="14.25" customHeight="1"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3:23" ht="14.25" customHeight="1"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3:23" ht="14.25" customHeight="1"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3:23" ht="14.25" customHeight="1"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3:23" ht="14.25" customHeight="1"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3:23" ht="14.25" customHeight="1"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3:23" ht="14.25" customHeight="1"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3:23" ht="14.25" customHeight="1"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3:23" ht="14.25" customHeight="1"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3:23" ht="14.25" customHeight="1"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3:23" ht="14.25" customHeight="1"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3:23" ht="14.25" customHeight="1"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3:23" ht="14.25" customHeight="1"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3:23" ht="14.25" customHeight="1"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3:23" ht="14.25" customHeight="1"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3:23" ht="14.25" customHeight="1"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3:23" ht="14.25" customHeight="1"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3:23" ht="14.25" customHeight="1"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3:23" ht="14.25" customHeight="1"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3:23" ht="14.25" customHeight="1"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3:23" ht="14.25" customHeight="1"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3:23" ht="14.25" customHeight="1"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3:23" ht="14.25" customHeight="1"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3:23" ht="14.25" customHeight="1"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3:23" ht="14.25" customHeight="1"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3:23" ht="14.25" customHeight="1"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3:23" ht="14.25" customHeight="1"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13:23" ht="14.25" customHeight="1"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13:23" ht="14.25" customHeight="1"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13:23" ht="14.25" customHeight="1"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13:23" ht="14.25" customHeight="1"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13:23" ht="14.25" customHeight="1"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13:23" ht="14.25" customHeight="1"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13:23" ht="14.25" customHeight="1"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13:23" ht="14.25" customHeight="1"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13:23" ht="14.25" customHeight="1"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13:23" ht="14.25" customHeight="1"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spans="13:23" ht="14.25" customHeight="1"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spans="13:23" ht="14.25" customHeight="1"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spans="13:23" ht="14.25" customHeight="1"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spans="13:23" ht="14.25" customHeight="1"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spans="13:23" ht="14.25" customHeight="1"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spans="13:23" ht="14.25" customHeight="1"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spans="13:23" ht="14.25" customHeight="1"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spans="13:23" ht="14.25" customHeight="1"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spans="13:23" ht="14.25" customHeight="1"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spans="13:23" ht="14.25" customHeight="1"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spans="13:23" ht="14.25" customHeight="1"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spans="13:23" ht="14.25" customHeight="1"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spans="13:23" ht="14.25" customHeight="1"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spans="13:23" ht="14.25" customHeight="1"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spans="13:23" ht="14.25" customHeight="1"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spans="13:23" ht="14.25" customHeight="1"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 spans="13:23" ht="14.25" customHeight="1"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 spans="13:23" ht="14.25" customHeight="1"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 spans="13:23" ht="14.25" customHeight="1"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  <row r="990" spans="13:23" ht="14.25" customHeight="1"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</row>
    <row r="991" spans="13:23" ht="14.25" customHeight="1"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</row>
    <row r="992" spans="13:23" ht="14.25" customHeight="1"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</row>
    <row r="993" spans="13:23" ht="14.25" customHeight="1"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</row>
    <row r="994" spans="13:23" ht="14.25" customHeight="1"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</row>
    <row r="995" spans="13:23" ht="14.25" customHeight="1"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</row>
    <row r="996" spans="13:23" ht="14.25" customHeight="1"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</row>
    <row r="997" spans="13:23" ht="14.25" customHeight="1"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</row>
    <row r="998" spans="13:23" ht="14.25" customHeight="1"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</row>
    <row r="999" spans="13:23" ht="14.25" customHeight="1"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</row>
    <row r="1000" spans="13:23" ht="14.25" customHeight="1"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</row>
    <row r="1001" spans="13:23" ht="15" customHeight="1"/>
  </sheetData>
  <mergeCells count="12">
    <mergeCell ref="B5:B6"/>
    <mergeCell ref="C5:E5"/>
    <mergeCell ref="AG5:AG6"/>
    <mergeCell ref="X5:X6"/>
    <mergeCell ref="F5:J5"/>
    <mergeCell ref="N5:P5"/>
    <mergeCell ref="Q5:U5"/>
    <mergeCell ref="V5:V6"/>
    <mergeCell ref="AB5:AF5"/>
    <mergeCell ref="Y5:AA5"/>
    <mergeCell ref="K5:K6"/>
    <mergeCell ref="M5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ASUS VIVOBOOK</cp:lastModifiedBy>
  <dcterms:created xsi:type="dcterms:W3CDTF">2026-04-21T01:33:09Z</dcterms:created>
  <dcterms:modified xsi:type="dcterms:W3CDTF">2026-05-16T12:19:22Z</dcterms:modified>
</cp:coreProperties>
</file>