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F438691B-3F68-4412-B0DE-5B63F381E8E9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1" i="1" l="1"/>
  <c r="AI21" i="1"/>
  <c r="AH21" i="1"/>
  <c r="AG21" i="1"/>
  <c r="AF21" i="1"/>
  <c r="AE21" i="1"/>
  <c r="AD21" i="1"/>
  <c r="AC21" i="1"/>
  <c r="AB21" i="1"/>
  <c r="X21" i="1"/>
  <c r="W21" i="1"/>
  <c r="V21" i="1"/>
  <c r="U21" i="1"/>
  <c r="T21" i="1"/>
  <c r="S21" i="1"/>
  <c r="R21" i="1"/>
  <c r="Q21" i="1"/>
  <c r="P21" i="1"/>
  <c r="K21" i="1"/>
  <c r="J21" i="1"/>
  <c r="I21" i="1"/>
  <c r="H21" i="1"/>
  <c r="G21" i="1"/>
  <c r="F21" i="1"/>
  <c r="E21" i="1"/>
  <c r="D21" i="1"/>
  <c r="C21" i="1"/>
  <c r="AK20" i="1"/>
  <c r="Y20" i="1"/>
  <c r="L20" i="1"/>
  <c r="AK19" i="1"/>
  <c r="Y19" i="1"/>
  <c r="L19" i="1"/>
  <c r="AK18" i="1"/>
  <c r="Y18" i="1"/>
  <c r="L18" i="1"/>
  <c r="AK17" i="1"/>
  <c r="Y17" i="1"/>
  <c r="L17" i="1"/>
  <c r="AK16" i="1"/>
  <c r="Y16" i="1"/>
  <c r="L16" i="1"/>
  <c r="AK15" i="1"/>
  <c r="Y15" i="1"/>
  <c r="L15" i="1"/>
  <c r="AK14" i="1"/>
  <c r="Y14" i="1"/>
  <c r="Y21" i="1" s="1"/>
  <c r="L14" i="1"/>
  <c r="AK13" i="1"/>
  <c r="Y13" i="1"/>
  <c r="L13" i="1"/>
  <c r="AK12" i="1"/>
  <c r="Y12" i="1"/>
  <c r="L12" i="1"/>
  <c r="AK11" i="1"/>
  <c r="Y11" i="1"/>
  <c r="L11" i="1"/>
  <c r="AK10" i="1"/>
  <c r="AK9" i="1"/>
  <c r="AK21" i="1" s="1"/>
  <c r="AK8" i="1"/>
</calcChain>
</file>

<file path=xl/sharedStrings.xml><?xml version="1.0" encoding="utf-8"?>
<sst xmlns="http://schemas.openxmlformats.org/spreadsheetml/2006/main" count="128" uniqueCount="41">
  <si>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</si>
  <si>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</si>
  <si>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</si>
  <si>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</si>
  <si>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</si>
  <si>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</si>
  <si>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</si>
  <si>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</si>
  <si>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</si>
  <si>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</si>
  <si>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</si>
  <si>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</si>
  <si>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</si>
  <si>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</si>
  <si>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</si>
  <si>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</si>
  <si>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</si>
  <si>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</si>
  <si>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</si>
  <si>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</si>
  <si>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</si>
  <si>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</si>
  <si>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</si>
  <si>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</si>
  <si>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-</t>
  </si>
  <si>
    <t>Tabel : 8.3  Banyaknya Sarana Transportasi Antar Desa/Kelurahan Menurut Desa/Kelurahan di</t>
  </si>
  <si>
    <t>Pribadi</t>
  </si>
  <si>
    <t>Umum</t>
  </si>
  <si>
    <t>Sepeda Motor</t>
  </si>
  <si>
    <t>Mobil/Pick up</t>
  </si>
  <si>
    <t>Truck</t>
  </si>
  <si>
    <t>Sepeda</t>
  </si>
  <si>
    <t>Bus/ Mikro Bus</t>
  </si>
  <si>
    <t>Ojek</t>
  </si>
  <si>
    <t>Becak</t>
  </si>
  <si>
    <t>Angkudes/ Pick Up</t>
  </si>
  <si>
    <t>Dokar</t>
  </si>
  <si>
    <t>171</t>
  </si>
  <si>
    <t>414</t>
  </si>
  <si>
    <t>758</t>
  </si>
  <si>
    <t>12303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</si>
</sst>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164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164" fontId="3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AK1000"/>
  <sheetViews>
    <sheetView tabSelected="1" workbookViewId="0">
      <selection activeCell="C9" sqref="A1:XFD1048576"/>
    </sheetView>
  </sheetViews>
  <sheetFormatPr defaultColWidth="14.44140625" defaultRowHeight="14.4"/>
  <cols>
    <col min="1" max="1" width="8.6640625" style="2" customWidth="1"/>
    <col min="2" max="2" width="21.109375" style="2" customWidth="1"/>
    <col min="3" max="3" width="10.44140625" style="2" customWidth="1"/>
    <col min="4" max="4" width="12.33203125" style="2" customWidth="1"/>
    <col min="5" max="5" width="5.44140625" style="2" customWidth="1"/>
    <col min="6" max="8" width="6.88671875" style="2" customWidth="1"/>
    <col min="9" max="9" width="6.5546875" style="2" customWidth="1"/>
    <col min="10" max="10" width="9.88671875" style="2" customWidth="1"/>
    <col min="11" max="11" width="8" style="2" customWidth="1"/>
    <col min="12" max="12" width="13.88671875" style="2" customWidth="1"/>
    <col min="13" max="14" width="8.6640625" style="2" customWidth="1"/>
    <col min="15" max="15" width="21.109375" style="2" customWidth="1"/>
    <col min="16" max="16" width="10.44140625" style="2" customWidth="1"/>
    <col min="17" max="17" width="12.33203125" style="2" customWidth="1"/>
    <col min="18" max="18" width="5.44140625" style="2" customWidth="1"/>
    <col min="19" max="21" width="6.88671875" style="2" customWidth="1"/>
    <col min="22" max="22" width="6.5546875" style="2" customWidth="1"/>
    <col min="23" max="23" width="9.88671875" style="2" customWidth="1"/>
    <col min="24" max="24" width="8" style="2" customWidth="1"/>
    <col min="25" max="25" width="13.88671875" style="2" customWidth="1"/>
    <col min="26" max="26" width="8.6640625" style="2" customWidth="1"/>
    <col min="27" max="37" width="14" style="2" customWidth="1"/>
    <col min="38" max="16384" width="14.44140625" style="2"/>
  </cols>
  <sheetData>
    <row r="1" spans="2:37" ht="15" customHeight="1"/>
    <row r="2" spans="2:37">
      <c r="B2" s="1" t="s">
        <v>25</v>
      </c>
      <c r="O2" s="1" t="s">
        <v>25</v>
      </c>
      <c r="AA2" s="1" t="s">
        <v>25</v>
      </c>
    </row>
    <row r="3" spans="2:37">
      <c r="B3" s="1" t="s">
        <v>0</v>
      </c>
      <c r="O3" s="1" t="s">
        <v>0</v>
      </c>
      <c r="AA3" s="1" t="s">
        <v>0</v>
      </c>
    </row>
    <row r="4" spans="2:37">
      <c r="B4" s="1" t="s">
        <v>1</v>
      </c>
      <c r="O4" s="1" t="s">
        <v>2</v>
      </c>
      <c r="AA4" s="1" t="s">
        <v>3</v>
      </c>
    </row>
    <row r="5" spans="2:37">
      <c r="B5" s="11" t="s">
        <v>4</v>
      </c>
      <c r="C5" s="13" t="s">
        <v>26</v>
      </c>
      <c r="D5" s="14"/>
      <c r="E5" s="14"/>
      <c r="F5" s="14"/>
      <c r="G5" s="13" t="s">
        <v>27</v>
      </c>
      <c r="H5" s="14"/>
      <c r="I5" s="14"/>
      <c r="J5" s="14"/>
      <c r="K5" s="14"/>
      <c r="L5" s="11" t="s">
        <v>21</v>
      </c>
      <c r="O5" s="11" t="s">
        <v>4</v>
      </c>
      <c r="P5" s="13" t="s">
        <v>26</v>
      </c>
      <c r="Q5" s="14"/>
      <c r="R5" s="14"/>
      <c r="S5" s="14"/>
      <c r="T5" s="13" t="s">
        <v>27</v>
      </c>
      <c r="U5" s="14"/>
      <c r="V5" s="14"/>
      <c r="W5" s="14"/>
      <c r="X5" s="14"/>
      <c r="Y5" s="11" t="s">
        <v>21</v>
      </c>
      <c r="AA5" s="11" t="s">
        <v>4</v>
      </c>
      <c r="AB5" s="13" t="s">
        <v>26</v>
      </c>
      <c r="AC5" s="14"/>
      <c r="AD5" s="14"/>
      <c r="AE5" s="14"/>
      <c r="AF5" s="13" t="s">
        <v>27</v>
      </c>
      <c r="AG5" s="14"/>
      <c r="AH5" s="14"/>
      <c r="AI5" s="14"/>
      <c r="AJ5" s="14"/>
      <c r="AK5" s="11" t="s">
        <v>21</v>
      </c>
    </row>
    <row r="6" spans="2:37" ht="43.2">
      <c r="B6" s="12"/>
      <c r="C6" s="18" t="s">
        <v>28</v>
      </c>
      <c r="D6" s="18" t="s">
        <v>29</v>
      </c>
      <c r="E6" s="18" t="s">
        <v>30</v>
      </c>
      <c r="F6" s="18" t="s">
        <v>31</v>
      </c>
      <c r="G6" s="18" t="s">
        <v>32</v>
      </c>
      <c r="H6" s="18" t="s">
        <v>33</v>
      </c>
      <c r="I6" s="18" t="s">
        <v>34</v>
      </c>
      <c r="J6" s="18" t="s">
        <v>35</v>
      </c>
      <c r="K6" s="18" t="s">
        <v>36</v>
      </c>
      <c r="L6" s="12"/>
      <c r="O6" s="12"/>
      <c r="P6" s="18" t="s">
        <v>28</v>
      </c>
      <c r="Q6" s="18" t="s">
        <v>29</v>
      </c>
      <c r="R6" s="18" t="s">
        <v>30</v>
      </c>
      <c r="S6" s="18" t="s">
        <v>31</v>
      </c>
      <c r="T6" s="18" t="s">
        <v>32</v>
      </c>
      <c r="U6" s="18" t="s">
        <v>33</v>
      </c>
      <c r="V6" s="18" t="s">
        <v>34</v>
      </c>
      <c r="W6" s="18" t="s">
        <v>35</v>
      </c>
      <c r="X6" s="18" t="s">
        <v>36</v>
      </c>
      <c r="Y6" s="12"/>
      <c r="AA6" s="12"/>
      <c r="AB6" s="18" t="s">
        <v>28</v>
      </c>
      <c r="AC6" s="18" t="s">
        <v>29</v>
      </c>
      <c r="AD6" s="18" t="s">
        <v>30</v>
      </c>
      <c r="AE6" s="18" t="s">
        <v>31</v>
      </c>
      <c r="AF6" s="18" t="s">
        <v>32</v>
      </c>
      <c r="AG6" s="18" t="s">
        <v>33</v>
      </c>
      <c r="AH6" s="18" t="s">
        <v>34</v>
      </c>
      <c r="AI6" s="18" t="s">
        <v>35</v>
      </c>
      <c r="AJ6" s="18" t="s">
        <v>36</v>
      </c>
      <c r="AK6" s="12"/>
    </row>
    <row r="7" spans="2:37">
      <c r="B7" s="9" t="s">
        <v>5</v>
      </c>
      <c r="C7" s="10" t="s">
        <v>6</v>
      </c>
      <c r="D7" s="10" t="s">
        <v>7</v>
      </c>
      <c r="E7" s="8"/>
      <c r="F7" s="10" t="s">
        <v>22</v>
      </c>
      <c r="G7" s="8"/>
      <c r="H7" s="10" t="s">
        <v>6</v>
      </c>
      <c r="I7" s="10" t="s">
        <v>7</v>
      </c>
      <c r="J7" s="10" t="s">
        <v>22</v>
      </c>
      <c r="K7" s="8"/>
      <c r="L7" s="9" t="s">
        <v>23</v>
      </c>
      <c r="O7" s="9" t="s">
        <v>5</v>
      </c>
      <c r="P7" s="10" t="s">
        <v>6</v>
      </c>
      <c r="Q7" s="10" t="s">
        <v>7</v>
      </c>
      <c r="R7" s="8"/>
      <c r="S7" s="10" t="s">
        <v>22</v>
      </c>
      <c r="T7" s="8"/>
      <c r="U7" s="10" t="s">
        <v>6</v>
      </c>
      <c r="V7" s="10" t="s">
        <v>7</v>
      </c>
      <c r="W7" s="10" t="s">
        <v>22</v>
      </c>
      <c r="X7" s="8"/>
      <c r="Y7" s="9" t="s">
        <v>23</v>
      </c>
      <c r="AA7" s="9" t="s">
        <v>5</v>
      </c>
      <c r="AB7" s="10" t="s">
        <v>6</v>
      </c>
      <c r="AC7" s="10" t="s">
        <v>7</v>
      </c>
      <c r="AD7" s="8"/>
      <c r="AE7" s="10" t="s">
        <v>22</v>
      </c>
      <c r="AF7" s="8"/>
      <c r="AG7" s="10" t="s">
        <v>6</v>
      </c>
      <c r="AH7" s="10" t="s">
        <v>7</v>
      </c>
      <c r="AI7" s="10" t="s">
        <v>22</v>
      </c>
      <c r="AJ7" s="8"/>
      <c r="AK7" s="9" t="s">
        <v>23</v>
      </c>
    </row>
    <row r="8" spans="2:37">
      <c r="B8" s="3" t="s">
        <v>8</v>
      </c>
      <c r="C8" s="15">
        <v>150</v>
      </c>
      <c r="D8" s="15">
        <v>13</v>
      </c>
      <c r="E8" s="15">
        <v>2</v>
      </c>
      <c r="F8" s="15">
        <v>0</v>
      </c>
      <c r="G8" s="15">
        <v>2</v>
      </c>
      <c r="H8" s="15">
        <v>3</v>
      </c>
      <c r="I8" s="15">
        <v>0</v>
      </c>
      <c r="J8" s="15">
        <v>1</v>
      </c>
      <c r="K8" s="15">
        <v>0</v>
      </c>
      <c r="L8" s="15" t="s">
        <v>37</v>
      </c>
      <c r="O8" s="3" t="s">
        <v>8</v>
      </c>
      <c r="P8" s="15">
        <v>150</v>
      </c>
      <c r="Q8" s="15">
        <v>13</v>
      </c>
      <c r="R8" s="15">
        <v>2</v>
      </c>
      <c r="S8" s="15">
        <v>0</v>
      </c>
      <c r="T8" s="15">
        <v>2</v>
      </c>
      <c r="U8" s="15">
        <v>3</v>
      </c>
      <c r="V8" s="15">
        <v>0</v>
      </c>
      <c r="W8" s="15">
        <v>1</v>
      </c>
      <c r="X8" s="15">
        <v>0</v>
      </c>
      <c r="Y8" s="15" t="s">
        <v>37</v>
      </c>
      <c r="AA8" s="3" t="s">
        <v>8</v>
      </c>
      <c r="AB8" s="15">
        <v>150</v>
      </c>
      <c r="AC8" s="15">
        <v>13</v>
      </c>
      <c r="AD8" s="15">
        <v>2</v>
      </c>
      <c r="AE8" s="15">
        <v>0</v>
      </c>
      <c r="AF8" s="15">
        <v>2</v>
      </c>
      <c r="AG8" s="15">
        <v>3</v>
      </c>
      <c r="AH8" s="15">
        <v>0</v>
      </c>
      <c r="AI8" s="15">
        <v>1</v>
      </c>
      <c r="AJ8" s="15">
        <v>0</v>
      </c>
      <c r="AK8" s="15">
        <f t="shared" ref="AK8:AK20" si="0">SUM(AB8:AJ8)</f>
        <v>171</v>
      </c>
    </row>
    <row r="9" spans="2:37">
      <c r="B9" s="3" t="s">
        <v>9</v>
      </c>
      <c r="C9" s="15">
        <v>374</v>
      </c>
      <c r="D9" s="15">
        <v>38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2</v>
      </c>
      <c r="K9" s="15">
        <v>0</v>
      </c>
      <c r="L9" s="15" t="s">
        <v>38</v>
      </c>
      <c r="O9" s="3" t="s">
        <v>9</v>
      </c>
      <c r="P9" s="15">
        <v>374</v>
      </c>
      <c r="Q9" s="15">
        <v>38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2</v>
      </c>
      <c r="X9" s="15">
        <v>0</v>
      </c>
      <c r="Y9" s="15" t="s">
        <v>38</v>
      </c>
      <c r="AA9" s="3" t="s">
        <v>9</v>
      </c>
      <c r="AB9" s="15">
        <v>374</v>
      </c>
      <c r="AC9" s="15">
        <v>38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2</v>
      </c>
      <c r="AJ9" s="15">
        <v>0</v>
      </c>
      <c r="AK9" s="15">
        <f t="shared" si="0"/>
        <v>414</v>
      </c>
    </row>
    <row r="10" spans="2:37">
      <c r="B10" s="3" t="s">
        <v>10</v>
      </c>
      <c r="C10" s="15">
        <v>588</v>
      </c>
      <c r="D10" s="15">
        <v>59</v>
      </c>
      <c r="E10" s="15">
        <v>0</v>
      </c>
      <c r="F10" s="15">
        <v>92</v>
      </c>
      <c r="G10" s="15">
        <v>5</v>
      </c>
      <c r="H10" s="15">
        <v>1</v>
      </c>
      <c r="I10" s="15">
        <v>0</v>
      </c>
      <c r="J10" s="15">
        <v>6</v>
      </c>
      <c r="K10" s="15">
        <v>7</v>
      </c>
      <c r="L10" s="15" t="s">
        <v>39</v>
      </c>
      <c r="O10" s="3" t="s">
        <v>10</v>
      </c>
      <c r="P10" s="15">
        <v>588</v>
      </c>
      <c r="Q10" s="15">
        <v>59</v>
      </c>
      <c r="R10" s="15">
        <v>0</v>
      </c>
      <c r="S10" s="15">
        <v>92</v>
      </c>
      <c r="T10" s="15">
        <v>5</v>
      </c>
      <c r="U10" s="15">
        <v>1</v>
      </c>
      <c r="V10" s="15">
        <v>0</v>
      </c>
      <c r="W10" s="15">
        <v>6</v>
      </c>
      <c r="X10" s="15">
        <v>7</v>
      </c>
      <c r="Y10" s="15" t="s">
        <v>39</v>
      </c>
      <c r="AA10" s="3" t="s">
        <v>10</v>
      </c>
      <c r="AB10" s="15">
        <v>588</v>
      </c>
      <c r="AC10" s="15">
        <v>59</v>
      </c>
      <c r="AD10" s="15">
        <v>0</v>
      </c>
      <c r="AE10" s="15">
        <v>92</v>
      </c>
      <c r="AF10" s="15">
        <v>5</v>
      </c>
      <c r="AG10" s="15">
        <v>1</v>
      </c>
      <c r="AH10" s="15">
        <v>0</v>
      </c>
      <c r="AI10" s="15">
        <v>6</v>
      </c>
      <c r="AJ10" s="15">
        <v>7</v>
      </c>
      <c r="AK10" s="15">
        <f t="shared" si="0"/>
        <v>758</v>
      </c>
    </row>
    <row r="11" spans="2:37">
      <c r="B11" s="5" t="s">
        <v>11</v>
      </c>
      <c r="C11" s="15">
        <v>715</v>
      </c>
      <c r="D11" s="15">
        <v>61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f t="shared" ref="L11:L20" si="1">SUM(C11:K11)</f>
        <v>776</v>
      </c>
      <c r="O11" s="5" t="s">
        <v>11</v>
      </c>
      <c r="P11" s="15">
        <v>715</v>
      </c>
      <c r="Q11" s="15">
        <v>61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f t="shared" ref="Y11:Y20" si="2">SUM(P11:X11)</f>
        <v>776</v>
      </c>
      <c r="AA11" s="5" t="s">
        <v>11</v>
      </c>
      <c r="AB11" s="15">
        <v>715</v>
      </c>
      <c r="AC11" s="15">
        <v>61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f t="shared" si="0"/>
        <v>776</v>
      </c>
    </row>
    <row r="12" spans="2:37">
      <c r="B12" s="5" t="s">
        <v>12</v>
      </c>
      <c r="C12" s="15">
        <v>1400</v>
      </c>
      <c r="D12" s="15">
        <v>55</v>
      </c>
      <c r="E12" s="15">
        <v>7</v>
      </c>
      <c r="F12" s="15">
        <v>211</v>
      </c>
      <c r="G12" s="15">
        <v>0</v>
      </c>
      <c r="H12" s="15">
        <v>3</v>
      </c>
      <c r="I12" s="15">
        <v>0</v>
      </c>
      <c r="J12" s="15">
        <v>0</v>
      </c>
      <c r="K12" s="15">
        <v>0</v>
      </c>
      <c r="L12" s="15">
        <f t="shared" si="1"/>
        <v>1676</v>
      </c>
      <c r="O12" s="5" t="s">
        <v>12</v>
      </c>
      <c r="P12" s="15">
        <v>1400</v>
      </c>
      <c r="Q12" s="15">
        <v>55</v>
      </c>
      <c r="R12" s="15">
        <v>7</v>
      </c>
      <c r="S12" s="15">
        <v>211</v>
      </c>
      <c r="T12" s="15">
        <v>0</v>
      </c>
      <c r="U12" s="15">
        <v>3</v>
      </c>
      <c r="V12" s="15">
        <v>0</v>
      </c>
      <c r="W12" s="15">
        <v>0</v>
      </c>
      <c r="X12" s="15">
        <v>0</v>
      </c>
      <c r="Y12" s="15">
        <f t="shared" si="2"/>
        <v>1676</v>
      </c>
      <c r="AA12" s="5" t="s">
        <v>12</v>
      </c>
      <c r="AB12" s="15">
        <v>1200</v>
      </c>
      <c r="AC12" s="15">
        <v>25</v>
      </c>
      <c r="AD12" s="15">
        <v>7</v>
      </c>
      <c r="AE12" s="15">
        <v>211</v>
      </c>
      <c r="AF12" s="15">
        <v>0</v>
      </c>
      <c r="AG12" s="15">
        <v>3</v>
      </c>
      <c r="AH12" s="15">
        <v>0</v>
      </c>
      <c r="AI12" s="15">
        <v>0</v>
      </c>
      <c r="AJ12" s="15">
        <v>0</v>
      </c>
      <c r="AK12" s="15">
        <f t="shared" si="0"/>
        <v>1446</v>
      </c>
    </row>
    <row r="13" spans="2:37">
      <c r="B13" s="5" t="s">
        <v>13</v>
      </c>
      <c r="C13" s="15">
        <v>1180</v>
      </c>
      <c r="D13" s="15">
        <v>50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f t="shared" si="1"/>
        <v>1230</v>
      </c>
      <c r="O13" s="5" t="s">
        <v>13</v>
      </c>
      <c r="P13" s="15">
        <v>1180</v>
      </c>
      <c r="Q13" s="15">
        <v>50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f t="shared" si="2"/>
        <v>1230</v>
      </c>
      <c r="AA13" s="5" t="s">
        <v>13</v>
      </c>
      <c r="AB13" s="19">
        <v>1100</v>
      </c>
      <c r="AC13" s="1">
        <v>35</v>
      </c>
      <c r="AD13" s="16" t="s">
        <v>24</v>
      </c>
      <c r="AE13" s="16" t="s">
        <v>24</v>
      </c>
      <c r="AF13" s="16" t="s">
        <v>24</v>
      </c>
      <c r="AG13" s="16" t="s">
        <v>24</v>
      </c>
      <c r="AH13" s="16" t="s">
        <v>24</v>
      </c>
      <c r="AI13" s="16" t="s">
        <v>24</v>
      </c>
      <c r="AJ13" s="16" t="s">
        <v>24</v>
      </c>
      <c r="AK13" s="15">
        <f t="shared" si="0"/>
        <v>1135</v>
      </c>
    </row>
    <row r="14" spans="2:37">
      <c r="B14" s="5" t="s">
        <v>14</v>
      </c>
      <c r="C14" s="15">
        <v>228</v>
      </c>
      <c r="D14" s="15">
        <v>23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f t="shared" si="1"/>
        <v>251</v>
      </c>
      <c r="O14" s="5" t="s">
        <v>14</v>
      </c>
      <c r="P14" s="15">
        <v>228</v>
      </c>
      <c r="Q14" s="15">
        <v>23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f t="shared" si="2"/>
        <v>251</v>
      </c>
      <c r="AA14" s="5" t="s">
        <v>14</v>
      </c>
      <c r="AB14" s="15">
        <v>228</v>
      </c>
      <c r="AC14" s="15">
        <v>23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f t="shared" si="0"/>
        <v>251</v>
      </c>
    </row>
    <row r="15" spans="2:37">
      <c r="B15" s="5" t="s">
        <v>15</v>
      </c>
      <c r="C15" s="15">
        <v>759</v>
      </c>
      <c r="D15" s="15">
        <v>25</v>
      </c>
      <c r="E15" s="15">
        <v>0</v>
      </c>
      <c r="F15" s="15">
        <v>235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f t="shared" si="1"/>
        <v>1019</v>
      </c>
      <c r="O15" s="5" t="s">
        <v>15</v>
      </c>
      <c r="P15" s="15">
        <v>759</v>
      </c>
      <c r="Q15" s="15">
        <v>25</v>
      </c>
      <c r="R15" s="15">
        <v>0</v>
      </c>
      <c r="S15" s="15">
        <v>235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f t="shared" si="2"/>
        <v>1019</v>
      </c>
      <c r="AA15" s="5" t="s">
        <v>15</v>
      </c>
      <c r="AB15" s="15">
        <v>759</v>
      </c>
      <c r="AC15" s="15">
        <v>25</v>
      </c>
      <c r="AD15" s="15">
        <v>0</v>
      </c>
      <c r="AE15" s="15">
        <v>235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f t="shared" si="0"/>
        <v>1019</v>
      </c>
    </row>
    <row r="16" spans="2:37">
      <c r="B16" s="5" t="s">
        <v>16</v>
      </c>
      <c r="C16" s="15">
        <v>258</v>
      </c>
      <c r="D16" s="15">
        <v>12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f t="shared" si="1"/>
        <v>270</v>
      </c>
      <c r="O16" s="5" t="s">
        <v>16</v>
      </c>
      <c r="P16" s="15">
        <v>258</v>
      </c>
      <c r="Q16" s="15">
        <v>12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f t="shared" si="2"/>
        <v>270</v>
      </c>
      <c r="AA16" s="5" t="s">
        <v>16</v>
      </c>
      <c r="AB16" s="1">
        <v>250</v>
      </c>
      <c r="AC16" s="1">
        <v>8</v>
      </c>
      <c r="AE16" s="1">
        <v>100</v>
      </c>
      <c r="AK16" s="15">
        <f t="shared" si="0"/>
        <v>358</v>
      </c>
    </row>
    <row r="17" spans="2:37">
      <c r="B17" s="5" t="s">
        <v>17</v>
      </c>
      <c r="C17" s="15">
        <v>765</v>
      </c>
      <c r="D17" s="15">
        <v>35</v>
      </c>
      <c r="E17" s="15">
        <v>0</v>
      </c>
      <c r="F17" s="15">
        <v>0</v>
      </c>
      <c r="G17" s="15">
        <v>1</v>
      </c>
      <c r="H17" s="15">
        <v>4</v>
      </c>
      <c r="I17" s="15">
        <v>3</v>
      </c>
      <c r="J17" s="15">
        <v>6</v>
      </c>
      <c r="K17" s="15">
        <v>0</v>
      </c>
      <c r="L17" s="15">
        <f t="shared" si="1"/>
        <v>814</v>
      </c>
      <c r="O17" s="5" t="s">
        <v>17</v>
      </c>
      <c r="P17" s="15">
        <v>765</v>
      </c>
      <c r="Q17" s="15">
        <v>35</v>
      </c>
      <c r="R17" s="15">
        <v>0</v>
      </c>
      <c r="S17" s="15">
        <v>0</v>
      </c>
      <c r="T17" s="15">
        <v>1</v>
      </c>
      <c r="U17" s="15">
        <v>4</v>
      </c>
      <c r="V17" s="15">
        <v>3</v>
      </c>
      <c r="W17" s="15">
        <v>6</v>
      </c>
      <c r="X17" s="15">
        <v>0</v>
      </c>
      <c r="Y17" s="15">
        <f t="shared" si="2"/>
        <v>814</v>
      </c>
      <c r="AA17" s="5" t="s">
        <v>17</v>
      </c>
      <c r="AB17" s="1">
        <v>768</v>
      </c>
      <c r="AC17" s="1">
        <v>41</v>
      </c>
      <c r="AD17" s="1">
        <v>2</v>
      </c>
      <c r="AE17" s="1">
        <v>42</v>
      </c>
      <c r="AF17" s="1">
        <v>1</v>
      </c>
      <c r="AG17" s="1">
        <v>4</v>
      </c>
      <c r="AH17" s="1">
        <v>3</v>
      </c>
      <c r="AI17" s="1">
        <v>7</v>
      </c>
      <c r="AK17" s="15">
        <f t="shared" si="0"/>
        <v>868</v>
      </c>
    </row>
    <row r="18" spans="2:37">
      <c r="B18" s="5" t="s">
        <v>18</v>
      </c>
      <c r="C18" s="15">
        <v>762</v>
      </c>
      <c r="D18" s="15">
        <v>35</v>
      </c>
      <c r="E18" s="15">
        <v>6</v>
      </c>
      <c r="F18" s="15">
        <v>125</v>
      </c>
      <c r="G18" s="15">
        <v>1</v>
      </c>
      <c r="H18" s="15">
        <v>0</v>
      </c>
      <c r="I18" s="15">
        <v>0</v>
      </c>
      <c r="J18" s="15">
        <v>3</v>
      </c>
      <c r="K18" s="15">
        <v>0</v>
      </c>
      <c r="L18" s="15">
        <f t="shared" si="1"/>
        <v>932</v>
      </c>
      <c r="O18" s="5" t="s">
        <v>18</v>
      </c>
      <c r="P18" s="15">
        <v>762</v>
      </c>
      <c r="Q18" s="15">
        <v>35</v>
      </c>
      <c r="R18" s="15">
        <v>6</v>
      </c>
      <c r="S18" s="15">
        <v>125</v>
      </c>
      <c r="T18" s="15">
        <v>1</v>
      </c>
      <c r="U18" s="15">
        <v>0</v>
      </c>
      <c r="V18" s="15">
        <v>0</v>
      </c>
      <c r="W18" s="15">
        <v>3</v>
      </c>
      <c r="X18" s="15">
        <v>0</v>
      </c>
      <c r="Y18" s="15">
        <f t="shared" si="2"/>
        <v>932</v>
      </c>
      <c r="AA18" s="5" t="s">
        <v>18</v>
      </c>
      <c r="AB18" s="1">
        <v>770</v>
      </c>
      <c r="AC18" s="1">
        <v>30</v>
      </c>
      <c r="AD18" s="1">
        <v>4</v>
      </c>
      <c r="AE18" s="1">
        <v>86</v>
      </c>
      <c r="AF18" s="1">
        <v>1</v>
      </c>
      <c r="AI18" s="1">
        <v>4</v>
      </c>
      <c r="AK18" s="15">
        <f t="shared" si="0"/>
        <v>895</v>
      </c>
    </row>
    <row r="19" spans="2:37">
      <c r="B19" s="5" t="s">
        <v>19</v>
      </c>
      <c r="C19" s="15">
        <v>1034</v>
      </c>
      <c r="D19" s="15">
        <v>106</v>
      </c>
      <c r="E19" s="15">
        <v>15</v>
      </c>
      <c r="F19" s="15">
        <v>705</v>
      </c>
      <c r="G19" s="15">
        <v>23</v>
      </c>
      <c r="H19" s="15">
        <v>64</v>
      </c>
      <c r="I19" s="15">
        <v>51</v>
      </c>
      <c r="J19" s="15">
        <v>98</v>
      </c>
      <c r="K19" s="15">
        <v>0</v>
      </c>
      <c r="L19" s="15">
        <f t="shared" si="1"/>
        <v>2096</v>
      </c>
      <c r="O19" s="5" t="s">
        <v>19</v>
      </c>
      <c r="P19" s="15">
        <v>1034</v>
      </c>
      <c r="Q19" s="15">
        <v>106</v>
      </c>
      <c r="R19" s="15">
        <v>15</v>
      </c>
      <c r="S19" s="15">
        <v>705</v>
      </c>
      <c r="T19" s="15">
        <v>23</v>
      </c>
      <c r="U19" s="15">
        <v>64</v>
      </c>
      <c r="V19" s="15">
        <v>51</v>
      </c>
      <c r="W19" s="15">
        <v>98</v>
      </c>
      <c r="X19" s="15">
        <v>0</v>
      </c>
      <c r="Y19" s="15">
        <f t="shared" si="2"/>
        <v>2096</v>
      </c>
      <c r="AA19" s="5" t="s">
        <v>19</v>
      </c>
      <c r="AB19" s="15">
        <v>1034</v>
      </c>
      <c r="AC19" s="15">
        <v>106</v>
      </c>
      <c r="AD19" s="15">
        <v>15</v>
      </c>
      <c r="AE19" s="15">
        <v>705</v>
      </c>
      <c r="AF19" s="15">
        <v>23</v>
      </c>
      <c r="AG19" s="15">
        <v>64</v>
      </c>
      <c r="AH19" s="15">
        <v>51</v>
      </c>
      <c r="AI19" s="15">
        <v>98</v>
      </c>
      <c r="AJ19" s="15">
        <v>0</v>
      </c>
      <c r="AK19" s="15">
        <f t="shared" si="0"/>
        <v>2096</v>
      </c>
    </row>
    <row r="20" spans="2:37">
      <c r="B20" s="5" t="s">
        <v>20</v>
      </c>
      <c r="C20" s="15">
        <v>1317</v>
      </c>
      <c r="D20" s="15">
        <v>5</v>
      </c>
      <c r="E20" s="15">
        <v>7</v>
      </c>
      <c r="F20" s="15">
        <v>478</v>
      </c>
      <c r="G20" s="15">
        <v>23</v>
      </c>
      <c r="H20" s="15">
        <v>68</v>
      </c>
      <c r="I20" s="15">
        <v>12</v>
      </c>
      <c r="J20" s="15">
        <v>0</v>
      </c>
      <c r="K20" s="15">
        <v>0</v>
      </c>
      <c r="L20" s="15">
        <f t="shared" si="1"/>
        <v>1910</v>
      </c>
      <c r="O20" s="5" t="s">
        <v>20</v>
      </c>
      <c r="P20" s="15">
        <v>1317</v>
      </c>
      <c r="Q20" s="15">
        <v>5</v>
      </c>
      <c r="R20" s="15">
        <v>7</v>
      </c>
      <c r="S20" s="15">
        <v>478</v>
      </c>
      <c r="T20" s="15">
        <v>23</v>
      </c>
      <c r="U20" s="15">
        <v>68</v>
      </c>
      <c r="V20" s="15">
        <v>12</v>
      </c>
      <c r="W20" s="15">
        <v>0</v>
      </c>
      <c r="X20" s="15">
        <v>0</v>
      </c>
      <c r="Y20" s="15">
        <f t="shared" si="2"/>
        <v>1910</v>
      </c>
      <c r="AA20" s="5" t="s">
        <v>20</v>
      </c>
      <c r="AB20" s="15">
        <v>1317</v>
      </c>
      <c r="AC20" s="15">
        <v>5</v>
      </c>
      <c r="AD20" s="15">
        <v>7</v>
      </c>
      <c r="AE20" s="15">
        <v>478</v>
      </c>
      <c r="AF20" s="15">
        <v>23</v>
      </c>
      <c r="AG20" s="15">
        <v>68</v>
      </c>
      <c r="AH20" s="15">
        <v>12</v>
      </c>
      <c r="AI20" s="15">
        <v>0</v>
      </c>
      <c r="AJ20" s="15">
        <v>0</v>
      </c>
      <c r="AK20" s="15">
        <f t="shared" si="0"/>
        <v>1910</v>
      </c>
    </row>
    <row r="21" spans="2:37" ht="15.75" customHeight="1">
      <c r="B21" s="7" t="s">
        <v>21</v>
      </c>
      <c r="C21" s="17">
        <f t="shared" ref="C21:K21" si="3">SUM(C8:C20)</f>
        <v>9530</v>
      </c>
      <c r="D21" s="17">
        <f t="shared" si="3"/>
        <v>517</v>
      </c>
      <c r="E21" s="17">
        <f t="shared" si="3"/>
        <v>37</v>
      </c>
      <c r="F21" s="17">
        <f t="shared" si="3"/>
        <v>1846</v>
      </c>
      <c r="G21" s="17">
        <f t="shared" si="3"/>
        <v>55</v>
      </c>
      <c r="H21" s="17">
        <f t="shared" si="3"/>
        <v>143</v>
      </c>
      <c r="I21" s="17">
        <f t="shared" si="3"/>
        <v>66</v>
      </c>
      <c r="J21" s="17">
        <f t="shared" si="3"/>
        <v>116</v>
      </c>
      <c r="K21" s="17">
        <f t="shared" si="3"/>
        <v>7</v>
      </c>
      <c r="L21" s="17" t="s">
        <v>40</v>
      </c>
      <c r="O21" s="7" t="s">
        <v>21</v>
      </c>
      <c r="P21" s="17">
        <f t="shared" ref="P21:Y21" si="4">SUM(P8:P20)</f>
        <v>9530</v>
      </c>
      <c r="Q21" s="17">
        <f t="shared" si="4"/>
        <v>517</v>
      </c>
      <c r="R21" s="17">
        <f t="shared" si="4"/>
        <v>37</v>
      </c>
      <c r="S21" s="17">
        <f t="shared" si="4"/>
        <v>1846</v>
      </c>
      <c r="T21" s="17">
        <f t="shared" si="4"/>
        <v>55</v>
      </c>
      <c r="U21" s="17">
        <f t="shared" si="4"/>
        <v>143</v>
      </c>
      <c r="V21" s="17">
        <f t="shared" si="4"/>
        <v>66</v>
      </c>
      <c r="W21" s="17">
        <f t="shared" si="4"/>
        <v>116</v>
      </c>
      <c r="X21" s="17">
        <f t="shared" si="4"/>
        <v>7</v>
      </c>
      <c r="Y21" s="17">
        <f t="shared" si="4"/>
        <v>10974</v>
      </c>
      <c r="AA21" s="7" t="s">
        <v>21</v>
      </c>
      <c r="AB21" s="20">
        <f t="shared" ref="AB21:AK21" si="5">SUM(AB8:AB20)</f>
        <v>9253</v>
      </c>
      <c r="AC21" s="20">
        <f t="shared" si="5"/>
        <v>469</v>
      </c>
      <c r="AD21" s="20">
        <f t="shared" si="5"/>
        <v>37</v>
      </c>
      <c r="AE21" s="20">
        <f t="shared" si="5"/>
        <v>1949</v>
      </c>
      <c r="AF21" s="20">
        <f t="shared" si="5"/>
        <v>55</v>
      </c>
      <c r="AG21" s="20">
        <f t="shared" si="5"/>
        <v>143</v>
      </c>
      <c r="AH21" s="20">
        <f t="shared" si="5"/>
        <v>66</v>
      </c>
      <c r="AI21" s="20">
        <f t="shared" si="5"/>
        <v>118</v>
      </c>
      <c r="AJ21" s="20">
        <f t="shared" si="5"/>
        <v>7</v>
      </c>
      <c r="AK21" s="20">
        <f t="shared" si="5"/>
        <v>12097</v>
      </c>
    </row>
    <row r="22" spans="2:37" ht="15.75" customHeight="1">
      <c r="B22" s="4">
        <v>2022</v>
      </c>
      <c r="O22" s="4">
        <v>2022</v>
      </c>
      <c r="AA22" s="4">
        <v>2022</v>
      </c>
    </row>
    <row r="23" spans="2:37" ht="15.75" customHeight="1">
      <c r="B23" s="4">
        <v>2021</v>
      </c>
      <c r="O23" s="4">
        <v>2021</v>
      </c>
      <c r="AA23" s="4">
        <v>2021</v>
      </c>
    </row>
    <row r="24" spans="2:37" ht="15.75" customHeight="1">
      <c r="B24" s="1">
        <v>2020</v>
      </c>
      <c r="O24" s="1">
        <v>2020</v>
      </c>
      <c r="AA24" s="1">
        <v>2020</v>
      </c>
    </row>
    <row r="25" spans="2:37" ht="15.75" customHeight="1">
      <c r="B25" s="1">
        <v>2019</v>
      </c>
      <c r="C25" s="6"/>
      <c r="D25" s="6"/>
      <c r="E25" s="6"/>
      <c r="F25" s="6"/>
      <c r="G25" s="6"/>
      <c r="H25" s="6"/>
      <c r="I25" s="6"/>
      <c r="J25" s="6"/>
      <c r="K25" s="6"/>
      <c r="L25" s="6"/>
      <c r="O25" s="1">
        <v>2019</v>
      </c>
      <c r="P25" s="6"/>
      <c r="Q25" s="6"/>
      <c r="R25" s="6"/>
      <c r="S25" s="6"/>
      <c r="T25" s="6"/>
      <c r="U25" s="6"/>
      <c r="V25" s="6"/>
      <c r="W25" s="6"/>
      <c r="X25" s="6"/>
      <c r="Y25" s="6"/>
      <c r="AA25" s="1">
        <v>2019</v>
      </c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2:37" ht="15.75" customHeight="1"/>
    <row r="27" spans="2:37" ht="15.75" customHeight="1"/>
    <row r="28" spans="2:37" ht="15.75" customHeight="1"/>
    <row r="29" spans="2:37" ht="15.75" customHeight="1"/>
    <row r="30" spans="2:37" ht="15.75" customHeight="1"/>
    <row r="31" spans="2:37" ht="15.75" customHeight="1"/>
    <row r="32" spans="2:37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12">
    <mergeCell ref="P5:S5"/>
    <mergeCell ref="AF5:AJ5"/>
    <mergeCell ref="AK5:AK6"/>
    <mergeCell ref="AB5:AE5"/>
    <mergeCell ref="G5:K5"/>
    <mergeCell ref="C5:F5"/>
    <mergeCell ref="Y5:Y6"/>
    <mergeCell ref="AA5:AA6"/>
    <mergeCell ref="T5:X5"/>
    <mergeCell ref="B5:B6"/>
    <mergeCell ref="L5:L6"/>
    <mergeCell ref="O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2026-04-21T04:45:18Z</dcterms:modified>
</cp:coreProperties>
</file>