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72D7553B-18E5-4486-9468-02F0916ABD56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6" i="1" l="1"/>
  <c r="Y26" i="1"/>
  <c r="X26" i="1"/>
  <c r="W26" i="1"/>
  <c r="V26" i="1"/>
  <c r="AB24" i="1"/>
  <c r="S24" i="1"/>
  <c r="I24" i="1"/>
  <c r="AB23" i="1"/>
  <c r="S23" i="1"/>
  <c r="I23" i="1"/>
  <c r="AB22" i="1"/>
  <c r="S22" i="1"/>
  <c r="I22" i="1"/>
  <c r="AB21" i="1"/>
  <c r="S21" i="1"/>
  <c r="I21" i="1"/>
  <c r="AB20" i="1"/>
  <c r="S20" i="1"/>
  <c r="I20" i="1"/>
  <c r="Z19" i="1"/>
  <c r="Z26" i="1" s="1"/>
  <c r="S19" i="1"/>
  <c r="I19" i="1"/>
  <c r="AB18" i="1"/>
  <c r="S18" i="1"/>
  <c r="I18" i="1"/>
  <c r="AB17" i="1"/>
  <c r="S17" i="1"/>
  <c r="I17" i="1"/>
  <c r="AB16" i="1"/>
  <c r="S16" i="1"/>
  <c r="I16" i="1"/>
  <c r="AB15" i="1"/>
  <c r="S15" i="1"/>
  <c r="I15" i="1"/>
  <c r="AB14" i="1"/>
  <c r="S14" i="1"/>
  <c r="I14" i="1"/>
  <c r="AB13" i="1"/>
  <c r="S13" i="1"/>
  <c r="I13" i="1"/>
  <c r="AB12" i="1"/>
  <c r="S12" i="1"/>
  <c r="I12" i="1"/>
  <c r="AB11" i="1"/>
  <c r="S11" i="1"/>
  <c r="I11" i="1"/>
  <c r="AB10" i="1"/>
  <c r="S10" i="1"/>
  <c r="I10" i="1"/>
  <c r="AB9" i="1"/>
  <c r="S9" i="1"/>
  <c r="I9" i="1"/>
  <c r="AB8" i="1"/>
  <c r="S8" i="1"/>
  <c r="I8" i="1"/>
  <c r="AB19" i="1" l="1"/>
  <c r="AB26" i="1" s="1"/>
</calcChain>
</file>

<file path=xl/sharedStrings.xml><?xml version="1.0" encoding="utf-8"?>
<sst xmlns="http://schemas.openxmlformats.org/spreadsheetml/2006/main" count="118" uniqueCount="40">
  <si>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</si>
  <si>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</si>
  <si>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</si>
  <si>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</si>
  <si>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</si>
  <si>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</si>
  <si>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</si>
  <si>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</si>
  <si>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</si>
  <si>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</si>
  <si>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</si>
  <si>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</si>
  <si>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</si>
  <si>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</si>
  <si>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</si>
  <si>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</si>
  <si>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</si>
  <si>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</si>
  <si>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</si>
  <si>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</si>
  <si>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</si>
  <si>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</si>
  <si>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</si>
  <si>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</si>
  <si>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</si>
  <si>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</si>
  <si>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</si>
  <si>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(5)</t>
  </si>
  <si>
    <t>(6)</t>
  </si>
  <si>
    <t>(7)</t>
  </si>
  <si>
    <t>(8)</t>
  </si>
  <si>
    <t>-</t>
  </si>
  <si>
    <t>Tabel : 5.6  Nilai Produksi Perikanan (kg) per Desa di</t>
  </si>
  <si>
    <t>Jenis Penangkapan (kg)</t>
  </si>
  <si>
    <t>Kolam
(kg)</t>
  </si>
  <si>
    <t>Minapadi (kg)</t>
  </si>
  <si>
    <t>Jala Tebar</t>
  </si>
  <si>
    <t>Pancing</t>
  </si>
  <si>
    <t>Jaring Ingsang</t>
  </si>
  <si>
    <t>Lainnya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</si>
</sst>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1" fillId="0" borderId="0" xfId="0" applyFont="1" applyAlignment="1">
      <alignment horizontal="center"/>
    </xf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A1:AB1000"/>
  <sheetViews>
    <sheetView tabSelected="1" workbookViewId="0"/>
  </sheetViews>
  <sheetFormatPr defaultColWidth="14.44140625" defaultRowHeight="14.4"/>
  <cols>
    <col min="1" max="1" width="8.6640625" customWidth="1"/>
    <col min="2" max="2" width="21.44140625" customWidth="1"/>
    <col min="3" max="9" width="10.88671875" customWidth="1"/>
    <col min="10" max="11" width="8.6640625" customWidth="1"/>
    <col min="12" max="12" width="21.44140625" customWidth="1"/>
    <col min="13" max="19" width="10.88671875" customWidth="1"/>
    <col min="20" max="20" width="8.6640625" customWidth="1"/>
    <col min="21" max="21" width="16.6640625" customWidth="1"/>
    <col min="22" max="26" width="8.6640625" customWidth="1"/>
  </cols>
  <sheetData>
    <row r="1" spans="2:28" ht="14.25" customHeight="1"/>
    <row r="2" spans="2:28" ht="14.25" customHeight="1">
      <c r="B2" s="1" t="s">
        <v>32</v>
      </c>
      <c r="L2" s="1" t="s">
        <v>32</v>
      </c>
      <c r="U2" s="1" t="s">
        <v>32</v>
      </c>
    </row>
    <row r="3" spans="2:28" ht="14.25" customHeight="1">
      <c r="B3" s="1" t="s">
        <v>0</v>
      </c>
      <c r="L3" s="1" t="s">
        <v>0</v>
      </c>
      <c r="U3" s="1" t="s">
        <v>0</v>
      </c>
    </row>
    <row r="4" spans="2:28" ht="14.25" customHeight="1">
      <c r="B4" s="1" t="s">
        <v>1</v>
      </c>
      <c r="L4" s="1" t="s">
        <v>2</v>
      </c>
      <c r="U4" s="1" t="s">
        <v>3</v>
      </c>
    </row>
    <row r="5" spans="2:28" ht="14.25" customHeight="1">
      <c r="B5" s="12" t="s">
        <v>4</v>
      </c>
      <c r="C5" s="13" t="s">
        <v>33</v>
      </c>
      <c r="D5" s="14"/>
      <c r="E5" s="14"/>
      <c r="F5" s="14"/>
      <c r="G5" s="15" t="s">
        <v>34</v>
      </c>
      <c r="H5" s="15" t="s">
        <v>35</v>
      </c>
      <c r="I5" s="12" t="s">
        <v>25</v>
      </c>
      <c r="L5" s="12" t="s">
        <v>4</v>
      </c>
      <c r="M5" s="13" t="s">
        <v>33</v>
      </c>
      <c r="N5" s="14"/>
      <c r="O5" s="14"/>
      <c r="P5" s="14"/>
      <c r="Q5" s="15" t="s">
        <v>34</v>
      </c>
      <c r="R5" s="15" t="s">
        <v>35</v>
      </c>
      <c r="S5" s="12" t="s">
        <v>25</v>
      </c>
      <c r="U5" s="12" t="s">
        <v>4</v>
      </c>
      <c r="V5" s="13" t="s">
        <v>33</v>
      </c>
      <c r="W5" s="14"/>
      <c r="X5" s="14"/>
      <c r="Y5" s="14"/>
      <c r="Z5" s="15" t="s">
        <v>34</v>
      </c>
      <c r="AA5" s="15" t="s">
        <v>35</v>
      </c>
      <c r="AB5" s="12" t="s">
        <v>25</v>
      </c>
    </row>
    <row r="6" spans="2:28" ht="33.75" customHeight="1">
      <c r="B6" s="11"/>
      <c r="C6" s="16" t="s">
        <v>36</v>
      </c>
      <c r="D6" s="16" t="s">
        <v>37</v>
      </c>
      <c r="E6" s="16" t="s">
        <v>38</v>
      </c>
      <c r="F6" s="16" t="s">
        <v>39</v>
      </c>
      <c r="G6" s="11"/>
      <c r="H6" s="11"/>
      <c r="I6" s="11"/>
      <c r="L6" s="11"/>
      <c r="M6" s="16" t="s">
        <v>36</v>
      </c>
      <c r="N6" s="16" t="s">
        <v>37</v>
      </c>
      <c r="O6" s="16" t="s">
        <v>38</v>
      </c>
      <c r="P6" s="16" t="s">
        <v>39</v>
      </c>
      <c r="Q6" s="11"/>
      <c r="R6" s="11"/>
      <c r="S6" s="11"/>
      <c r="U6" s="11"/>
      <c r="V6" s="16" t="s">
        <v>36</v>
      </c>
      <c r="W6" s="16" t="s">
        <v>37</v>
      </c>
      <c r="X6" s="16" t="s">
        <v>38</v>
      </c>
      <c r="Y6" s="16" t="s">
        <v>39</v>
      </c>
      <c r="Z6" s="11"/>
      <c r="AA6" s="11"/>
      <c r="AB6" s="11"/>
    </row>
    <row r="7" spans="2:28" ht="14.25" customHeight="1">
      <c r="B7" s="4" t="s">
        <v>5</v>
      </c>
      <c r="C7" s="5" t="s">
        <v>6</v>
      </c>
      <c r="D7" s="5" t="s">
        <v>7</v>
      </c>
      <c r="E7" s="5" t="s">
        <v>26</v>
      </c>
      <c r="F7" s="5" t="s">
        <v>27</v>
      </c>
      <c r="G7" s="4" t="s">
        <v>28</v>
      </c>
      <c r="H7" s="4" t="s">
        <v>29</v>
      </c>
      <c r="I7" s="4" t="s">
        <v>30</v>
      </c>
      <c r="L7" s="4" t="s">
        <v>5</v>
      </c>
      <c r="M7" s="5" t="s">
        <v>6</v>
      </c>
      <c r="N7" s="5" t="s">
        <v>7</v>
      </c>
      <c r="O7" s="5" t="s">
        <v>26</v>
      </c>
      <c r="P7" s="5" t="s">
        <v>27</v>
      </c>
      <c r="Q7" s="4" t="s">
        <v>28</v>
      </c>
      <c r="R7" s="4" t="s">
        <v>29</v>
      </c>
      <c r="S7" s="4" t="s">
        <v>30</v>
      </c>
      <c r="U7" s="4" t="s">
        <v>5</v>
      </c>
      <c r="V7" s="5" t="s">
        <v>6</v>
      </c>
      <c r="W7" s="5" t="s">
        <v>7</v>
      </c>
      <c r="X7" s="5" t="s">
        <v>26</v>
      </c>
      <c r="Y7" s="5" t="s">
        <v>27</v>
      </c>
      <c r="Z7" s="4" t="s">
        <v>28</v>
      </c>
      <c r="AA7" s="4" t="s">
        <v>29</v>
      </c>
      <c r="AB7" s="4" t="s">
        <v>30</v>
      </c>
    </row>
    <row r="8" spans="2:28" ht="14.25" customHeight="1">
      <c r="B8" s="1" t="s">
        <v>8</v>
      </c>
      <c r="C8" s="1">
        <v>4500</v>
      </c>
      <c r="D8" s="1">
        <v>50</v>
      </c>
      <c r="E8" s="1">
        <v>0</v>
      </c>
      <c r="F8" s="1">
        <v>0</v>
      </c>
      <c r="G8" s="1">
        <v>1000</v>
      </c>
      <c r="H8" s="1">
        <v>0</v>
      </c>
      <c r="I8" s="1">
        <f t="shared" ref="I8:I24" si="0">SUM(C8:H8)</f>
        <v>5550</v>
      </c>
      <c r="L8" s="1" t="s">
        <v>8</v>
      </c>
      <c r="M8" s="1">
        <v>4500</v>
      </c>
      <c r="N8" s="1">
        <v>50</v>
      </c>
      <c r="O8" s="1">
        <v>0</v>
      </c>
      <c r="P8" s="1">
        <v>0</v>
      </c>
      <c r="Q8" s="1">
        <v>3000</v>
      </c>
      <c r="R8" s="1">
        <v>0</v>
      </c>
      <c r="S8" s="1">
        <f t="shared" ref="S8:S24" si="1">SUM(M8:R8)</f>
        <v>7550</v>
      </c>
      <c r="U8" s="1" t="s">
        <v>8</v>
      </c>
      <c r="V8" s="6">
        <v>0</v>
      </c>
      <c r="W8" s="6">
        <v>0</v>
      </c>
      <c r="X8" s="6">
        <v>0</v>
      </c>
      <c r="Y8" s="6">
        <v>0</v>
      </c>
      <c r="Z8" s="6">
        <v>300</v>
      </c>
      <c r="AA8" s="6">
        <v>0</v>
      </c>
      <c r="AB8" s="6">
        <f t="shared" ref="AB8:AB24" si="2">SUM(V8:AA8)</f>
        <v>300</v>
      </c>
    </row>
    <row r="9" spans="2:28" ht="14.25" customHeight="1">
      <c r="B9" s="1" t="s">
        <v>9</v>
      </c>
      <c r="G9" s="1">
        <v>320</v>
      </c>
      <c r="I9" s="1">
        <f t="shared" si="0"/>
        <v>320</v>
      </c>
      <c r="L9" s="1" t="s">
        <v>9</v>
      </c>
      <c r="Q9" s="1">
        <v>320</v>
      </c>
      <c r="S9" s="1">
        <f t="shared" si="1"/>
        <v>320</v>
      </c>
      <c r="U9" s="1" t="s">
        <v>9</v>
      </c>
      <c r="V9" s="6">
        <v>0</v>
      </c>
      <c r="W9" s="6">
        <v>0</v>
      </c>
      <c r="X9" s="6">
        <v>0</v>
      </c>
      <c r="Y9" s="6">
        <v>0</v>
      </c>
      <c r="Z9" s="6">
        <v>320</v>
      </c>
      <c r="AA9" s="6">
        <v>0</v>
      </c>
      <c r="AB9" s="6">
        <f t="shared" si="2"/>
        <v>320</v>
      </c>
    </row>
    <row r="10" spans="2:28" ht="14.25" customHeight="1">
      <c r="B10" s="1" t="s">
        <v>10</v>
      </c>
      <c r="C10" s="1">
        <v>0</v>
      </c>
      <c r="D10" s="1">
        <v>0</v>
      </c>
      <c r="E10" s="1">
        <v>0</v>
      </c>
      <c r="F10" s="1">
        <v>0</v>
      </c>
      <c r="G10" s="1">
        <v>3000</v>
      </c>
      <c r="H10" s="1">
        <v>0</v>
      </c>
      <c r="I10" s="1">
        <f t="shared" si="0"/>
        <v>3000</v>
      </c>
      <c r="L10" s="1" t="s">
        <v>10</v>
      </c>
      <c r="M10" s="1">
        <v>0</v>
      </c>
      <c r="N10" s="1">
        <v>0</v>
      </c>
      <c r="O10" s="1">
        <v>0</v>
      </c>
      <c r="P10" s="1">
        <v>0</v>
      </c>
      <c r="Q10" s="1">
        <v>3000</v>
      </c>
      <c r="R10" s="1">
        <v>0</v>
      </c>
      <c r="S10" s="1">
        <f t="shared" si="1"/>
        <v>3000</v>
      </c>
      <c r="U10" s="1" t="s">
        <v>10</v>
      </c>
      <c r="V10" s="6">
        <v>0</v>
      </c>
      <c r="W10" s="6">
        <v>0</v>
      </c>
      <c r="X10" s="6">
        <v>0</v>
      </c>
      <c r="Y10" s="6">
        <v>0</v>
      </c>
      <c r="Z10" s="6">
        <v>3000</v>
      </c>
      <c r="AA10" s="6">
        <v>0</v>
      </c>
      <c r="AB10" s="6">
        <f t="shared" si="2"/>
        <v>3000</v>
      </c>
    </row>
    <row r="11" spans="2:28" ht="14.25" customHeight="1">
      <c r="B11" s="1" t="s">
        <v>11</v>
      </c>
      <c r="G11" s="1">
        <v>1500</v>
      </c>
      <c r="I11" s="1">
        <f t="shared" si="0"/>
        <v>1500</v>
      </c>
      <c r="L11" s="1" t="s">
        <v>11</v>
      </c>
      <c r="Q11" s="1">
        <v>1500</v>
      </c>
      <c r="S11" s="1">
        <f t="shared" si="1"/>
        <v>1500</v>
      </c>
      <c r="U11" s="1" t="s">
        <v>11</v>
      </c>
      <c r="V11" s="6">
        <v>0</v>
      </c>
      <c r="W11" s="6">
        <v>0</v>
      </c>
      <c r="X11" s="6">
        <v>0</v>
      </c>
      <c r="Y11" s="6">
        <v>0</v>
      </c>
      <c r="Z11" s="6">
        <v>1500</v>
      </c>
      <c r="AA11" s="6">
        <v>0</v>
      </c>
      <c r="AB11" s="6">
        <f t="shared" si="2"/>
        <v>1500</v>
      </c>
    </row>
    <row r="12" spans="2:28" ht="14.25" customHeight="1">
      <c r="B12" s="1" t="s">
        <v>12</v>
      </c>
      <c r="G12" s="1">
        <v>200</v>
      </c>
      <c r="I12" s="1">
        <f t="shared" si="0"/>
        <v>200</v>
      </c>
      <c r="L12" s="1" t="s">
        <v>12</v>
      </c>
      <c r="Q12" s="1">
        <v>200</v>
      </c>
      <c r="S12" s="1">
        <f t="shared" si="1"/>
        <v>200</v>
      </c>
      <c r="U12" s="1" t="s">
        <v>12</v>
      </c>
      <c r="V12" s="6">
        <v>0</v>
      </c>
      <c r="W12" s="6">
        <v>0</v>
      </c>
      <c r="X12" s="6">
        <v>0</v>
      </c>
      <c r="Y12" s="6">
        <v>0</v>
      </c>
      <c r="Z12" s="1">
        <v>200</v>
      </c>
      <c r="AA12" s="6">
        <v>0</v>
      </c>
      <c r="AB12" s="6">
        <f t="shared" si="2"/>
        <v>200</v>
      </c>
    </row>
    <row r="13" spans="2:28" ht="14.25" customHeight="1">
      <c r="B13" s="1" t="s">
        <v>13</v>
      </c>
      <c r="G13" s="1">
        <v>300</v>
      </c>
      <c r="I13" s="1">
        <f t="shared" si="0"/>
        <v>300</v>
      </c>
      <c r="L13" s="1" t="s">
        <v>13</v>
      </c>
      <c r="Q13" s="1">
        <v>300</v>
      </c>
      <c r="S13" s="1">
        <f t="shared" si="1"/>
        <v>300</v>
      </c>
      <c r="U13" s="1" t="s">
        <v>13</v>
      </c>
      <c r="V13" s="6">
        <v>0</v>
      </c>
      <c r="W13" s="6">
        <v>0</v>
      </c>
      <c r="X13" s="6">
        <v>0</v>
      </c>
      <c r="Y13" s="6">
        <v>0</v>
      </c>
      <c r="Z13" s="6">
        <v>300</v>
      </c>
      <c r="AA13" s="6">
        <v>0</v>
      </c>
      <c r="AB13" s="6">
        <f t="shared" si="2"/>
        <v>300</v>
      </c>
    </row>
    <row r="14" spans="2:28" ht="14.25" customHeight="1">
      <c r="B14" s="1" t="s">
        <v>14</v>
      </c>
      <c r="G14" s="1">
        <v>200</v>
      </c>
      <c r="I14" s="1">
        <f t="shared" si="0"/>
        <v>200</v>
      </c>
      <c r="L14" s="1" t="s">
        <v>14</v>
      </c>
      <c r="Q14" s="1">
        <v>200</v>
      </c>
      <c r="S14" s="1">
        <f t="shared" si="1"/>
        <v>200</v>
      </c>
      <c r="U14" s="1" t="s">
        <v>14</v>
      </c>
      <c r="V14" s="6">
        <v>0</v>
      </c>
      <c r="W14" s="6">
        <v>0</v>
      </c>
      <c r="X14" s="6">
        <v>0</v>
      </c>
      <c r="Y14" s="6">
        <v>0</v>
      </c>
      <c r="Z14" s="6">
        <v>200</v>
      </c>
      <c r="AA14" s="6">
        <v>0</v>
      </c>
      <c r="AB14" s="6">
        <f t="shared" si="2"/>
        <v>200</v>
      </c>
    </row>
    <row r="15" spans="2:28" ht="14.25" customHeight="1">
      <c r="B15" s="1" t="s">
        <v>15</v>
      </c>
      <c r="C15" s="1">
        <v>0</v>
      </c>
      <c r="D15" s="1">
        <v>0</v>
      </c>
      <c r="E15" s="1">
        <v>0</v>
      </c>
      <c r="F15" s="1">
        <v>0</v>
      </c>
      <c r="G15" s="1">
        <v>300</v>
      </c>
      <c r="H15" s="1">
        <v>0</v>
      </c>
      <c r="I15" s="1">
        <f t="shared" si="0"/>
        <v>300</v>
      </c>
      <c r="L15" s="1" t="s">
        <v>15</v>
      </c>
      <c r="M15" s="1">
        <v>0</v>
      </c>
      <c r="N15" s="1">
        <v>0</v>
      </c>
      <c r="O15" s="1">
        <v>0</v>
      </c>
      <c r="P15" s="1">
        <v>0</v>
      </c>
      <c r="Q15" s="1">
        <v>300</v>
      </c>
      <c r="R15" s="1">
        <v>0</v>
      </c>
      <c r="S15" s="1">
        <f t="shared" si="1"/>
        <v>300</v>
      </c>
      <c r="U15" s="1" t="s">
        <v>15</v>
      </c>
      <c r="V15" s="6">
        <v>0</v>
      </c>
      <c r="W15" s="6">
        <v>0</v>
      </c>
      <c r="X15" s="6">
        <v>0</v>
      </c>
      <c r="Y15" s="6">
        <v>0</v>
      </c>
      <c r="Z15" s="6">
        <v>300</v>
      </c>
      <c r="AA15" s="6">
        <v>0</v>
      </c>
      <c r="AB15" s="6">
        <f t="shared" si="2"/>
        <v>300</v>
      </c>
    </row>
    <row r="16" spans="2:28" ht="14.25" customHeight="1">
      <c r="B16" s="1" t="s">
        <v>16</v>
      </c>
      <c r="G16" s="1">
        <v>800</v>
      </c>
      <c r="I16" s="1">
        <f t="shared" si="0"/>
        <v>800</v>
      </c>
      <c r="L16" s="1" t="s">
        <v>16</v>
      </c>
      <c r="Q16" s="1">
        <v>800</v>
      </c>
      <c r="S16" s="1">
        <f t="shared" si="1"/>
        <v>800</v>
      </c>
      <c r="U16" s="1" t="s">
        <v>16</v>
      </c>
      <c r="V16" s="6">
        <v>0</v>
      </c>
      <c r="W16" s="6">
        <v>0</v>
      </c>
      <c r="X16" s="6">
        <v>0</v>
      </c>
      <c r="Y16" s="6">
        <v>0</v>
      </c>
      <c r="Z16" s="6">
        <v>800</v>
      </c>
      <c r="AA16" s="6">
        <v>0</v>
      </c>
      <c r="AB16" s="6">
        <f t="shared" si="2"/>
        <v>800</v>
      </c>
    </row>
    <row r="17" spans="1:28" ht="14.25" customHeight="1">
      <c r="B17" s="1" t="s">
        <v>17</v>
      </c>
      <c r="G17" s="1">
        <v>1000</v>
      </c>
      <c r="I17" s="1">
        <f t="shared" si="0"/>
        <v>1000</v>
      </c>
      <c r="L17" s="1" t="s">
        <v>17</v>
      </c>
      <c r="M17" s="1">
        <v>0</v>
      </c>
      <c r="N17" s="1">
        <v>0</v>
      </c>
      <c r="O17" s="1">
        <v>0</v>
      </c>
      <c r="P17" s="1">
        <v>0</v>
      </c>
      <c r="Q17" s="1">
        <v>2000</v>
      </c>
      <c r="S17" s="1">
        <f t="shared" si="1"/>
        <v>2000</v>
      </c>
      <c r="U17" s="1" t="s">
        <v>17</v>
      </c>
      <c r="V17" s="6">
        <v>0</v>
      </c>
      <c r="W17" s="6">
        <v>0</v>
      </c>
      <c r="X17" s="6">
        <v>0</v>
      </c>
      <c r="Y17" s="6">
        <v>0</v>
      </c>
      <c r="Z17" s="6">
        <v>2000</v>
      </c>
      <c r="AA17" s="6">
        <v>0</v>
      </c>
      <c r="AB17" s="6">
        <f t="shared" si="2"/>
        <v>2000</v>
      </c>
    </row>
    <row r="18" spans="1:28" ht="14.25" customHeight="1">
      <c r="B18" s="1" t="s">
        <v>18</v>
      </c>
      <c r="G18" s="1">
        <v>1100</v>
      </c>
      <c r="I18" s="1">
        <f t="shared" si="0"/>
        <v>1100</v>
      </c>
      <c r="L18" s="1" t="s">
        <v>18</v>
      </c>
      <c r="Q18" s="1">
        <v>1100</v>
      </c>
      <c r="S18" s="1">
        <f t="shared" si="1"/>
        <v>1100</v>
      </c>
      <c r="U18" s="1" t="s">
        <v>18</v>
      </c>
      <c r="V18" s="6">
        <v>0</v>
      </c>
      <c r="W18" s="6">
        <v>0</v>
      </c>
      <c r="X18" s="6">
        <v>0</v>
      </c>
      <c r="Y18" s="6">
        <v>0</v>
      </c>
      <c r="Z18" s="6">
        <v>1100</v>
      </c>
      <c r="AA18" s="6">
        <v>0</v>
      </c>
      <c r="AB18" s="6">
        <f t="shared" si="2"/>
        <v>1100</v>
      </c>
    </row>
    <row r="19" spans="1:28" ht="14.25" customHeight="1">
      <c r="B19" s="1" t="s">
        <v>19</v>
      </c>
      <c r="G19" s="1">
        <v>500</v>
      </c>
      <c r="I19" s="1">
        <f t="shared" si="0"/>
        <v>500</v>
      </c>
      <c r="L19" s="1" t="s">
        <v>19</v>
      </c>
      <c r="Q19" s="1">
        <v>500</v>
      </c>
      <c r="S19" s="1">
        <f t="shared" si="1"/>
        <v>500</v>
      </c>
      <c r="U19" s="1" t="s">
        <v>19</v>
      </c>
      <c r="V19" s="6">
        <v>15</v>
      </c>
      <c r="W19" s="6">
        <v>12</v>
      </c>
      <c r="X19" s="6">
        <v>0</v>
      </c>
      <c r="Y19" s="6">
        <v>0</v>
      </c>
      <c r="Z19" s="6">
        <f>SUM(V19:Y19)</f>
        <v>27</v>
      </c>
      <c r="AA19" s="6">
        <v>0</v>
      </c>
      <c r="AB19" s="6">
        <f t="shared" si="2"/>
        <v>54</v>
      </c>
    </row>
    <row r="20" spans="1:28" ht="14.25" customHeight="1">
      <c r="B20" s="1" t="s">
        <v>20</v>
      </c>
      <c r="C20" s="10"/>
      <c r="D20" s="10"/>
      <c r="E20" s="10"/>
      <c r="F20" s="10"/>
      <c r="G20" s="10">
        <v>11000</v>
      </c>
      <c r="H20" s="10"/>
      <c r="I20" s="1">
        <f t="shared" si="0"/>
        <v>11000</v>
      </c>
      <c r="L20" s="1" t="s">
        <v>20</v>
      </c>
      <c r="M20" s="10" t="s">
        <v>31</v>
      </c>
      <c r="N20" s="10" t="s">
        <v>31</v>
      </c>
      <c r="O20" s="10" t="s">
        <v>31</v>
      </c>
      <c r="P20" s="10" t="s">
        <v>31</v>
      </c>
      <c r="Q20" s="7">
        <v>4500</v>
      </c>
      <c r="R20" s="10"/>
      <c r="S20" s="1">
        <f t="shared" si="1"/>
        <v>4500</v>
      </c>
      <c r="U20" s="1" t="s">
        <v>20</v>
      </c>
      <c r="V20" s="8">
        <v>0</v>
      </c>
      <c r="W20" s="8">
        <v>0</v>
      </c>
      <c r="X20" s="8">
        <v>0</v>
      </c>
      <c r="Y20" s="8">
        <v>0</v>
      </c>
      <c r="Z20" s="8">
        <v>5000</v>
      </c>
      <c r="AA20" s="8">
        <v>0</v>
      </c>
      <c r="AB20" s="6">
        <f t="shared" si="2"/>
        <v>5000</v>
      </c>
    </row>
    <row r="21" spans="1:28" ht="14.25" customHeight="1">
      <c r="B21" s="1" t="s">
        <v>21</v>
      </c>
      <c r="C21" s="1">
        <v>0</v>
      </c>
      <c r="D21" s="1">
        <v>0</v>
      </c>
      <c r="E21" s="1">
        <v>0</v>
      </c>
      <c r="F21" s="1">
        <v>0</v>
      </c>
      <c r="G21" s="1">
        <v>500</v>
      </c>
      <c r="H21" s="1">
        <v>0</v>
      </c>
      <c r="I21" s="1">
        <f t="shared" si="0"/>
        <v>500</v>
      </c>
      <c r="L21" s="1" t="s">
        <v>21</v>
      </c>
      <c r="M21" s="1">
        <v>0</v>
      </c>
      <c r="N21" s="1">
        <v>0</v>
      </c>
      <c r="O21" s="1">
        <v>0</v>
      </c>
      <c r="P21" s="1">
        <v>0</v>
      </c>
      <c r="Q21" s="1">
        <v>500</v>
      </c>
      <c r="R21" s="1">
        <v>0</v>
      </c>
      <c r="S21" s="1">
        <f t="shared" si="1"/>
        <v>500</v>
      </c>
      <c r="U21" s="1" t="s">
        <v>21</v>
      </c>
      <c r="V21" s="1">
        <v>0</v>
      </c>
      <c r="W21" s="1">
        <v>0</v>
      </c>
      <c r="X21" s="1">
        <v>0</v>
      </c>
      <c r="Y21" s="1">
        <v>0</v>
      </c>
      <c r="Z21" s="1">
        <v>500</v>
      </c>
      <c r="AA21" s="1">
        <v>0</v>
      </c>
      <c r="AB21" s="6">
        <f t="shared" si="2"/>
        <v>500</v>
      </c>
    </row>
    <row r="22" spans="1:28" ht="14.25" customHeight="1">
      <c r="B22" s="1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400</v>
      </c>
      <c r="H22" s="1">
        <v>0</v>
      </c>
      <c r="I22" s="1">
        <f t="shared" si="0"/>
        <v>400</v>
      </c>
      <c r="L22" s="1" t="s">
        <v>22</v>
      </c>
      <c r="M22" s="1">
        <v>0</v>
      </c>
      <c r="N22" s="1">
        <v>0</v>
      </c>
      <c r="O22" s="1">
        <v>0</v>
      </c>
      <c r="P22" s="1">
        <v>0</v>
      </c>
      <c r="Q22" s="1">
        <v>1200</v>
      </c>
      <c r="R22" s="1">
        <v>0</v>
      </c>
      <c r="S22" s="1">
        <f t="shared" si="1"/>
        <v>1200</v>
      </c>
      <c r="U22" s="1" t="s">
        <v>22</v>
      </c>
      <c r="V22" s="6">
        <v>0</v>
      </c>
      <c r="W22" s="6">
        <v>0</v>
      </c>
      <c r="X22" s="6">
        <v>0</v>
      </c>
      <c r="Y22" s="6">
        <v>0</v>
      </c>
      <c r="Z22" s="6">
        <v>1200</v>
      </c>
      <c r="AA22" s="6">
        <v>0</v>
      </c>
      <c r="AB22" s="6">
        <f t="shared" si="2"/>
        <v>1200</v>
      </c>
    </row>
    <row r="23" spans="1:28" ht="14.25" customHeight="1">
      <c r="B23" s="1" t="s">
        <v>23</v>
      </c>
      <c r="G23" s="1">
        <v>900</v>
      </c>
      <c r="I23" s="1">
        <f t="shared" si="0"/>
        <v>900</v>
      </c>
      <c r="L23" s="1" t="s">
        <v>23</v>
      </c>
      <c r="Q23" s="1">
        <v>900</v>
      </c>
      <c r="S23" s="1">
        <f t="shared" si="1"/>
        <v>900</v>
      </c>
      <c r="U23" s="1" t="s">
        <v>23</v>
      </c>
      <c r="V23" s="6">
        <v>0</v>
      </c>
      <c r="W23" s="6">
        <v>0</v>
      </c>
      <c r="X23" s="6">
        <v>0</v>
      </c>
      <c r="Y23" s="6">
        <v>0</v>
      </c>
      <c r="Z23" s="6">
        <v>900</v>
      </c>
      <c r="AA23" s="6">
        <v>0</v>
      </c>
      <c r="AB23" s="6">
        <f t="shared" si="2"/>
        <v>900</v>
      </c>
    </row>
    <row r="24" spans="1:28" ht="14.25" customHeight="1">
      <c r="A24" s="1"/>
      <c r="B24" s="2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2000</v>
      </c>
      <c r="H24" s="1">
        <v>0</v>
      </c>
      <c r="I24" s="1">
        <f t="shared" si="0"/>
        <v>2000</v>
      </c>
      <c r="J24" s="1"/>
      <c r="K24" s="1"/>
      <c r="L24" s="2" t="s">
        <v>24</v>
      </c>
      <c r="M24" s="1">
        <v>0</v>
      </c>
      <c r="N24" s="1">
        <v>0</v>
      </c>
      <c r="O24" s="1">
        <v>0</v>
      </c>
      <c r="P24" s="1">
        <v>0</v>
      </c>
      <c r="Q24" s="1">
        <v>2000</v>
      </c>
      <c r="R24" s="1">
        <v>0</v>
      </c>
      <c r="S24" s="1">
        <f t="shared" si="1"/>
        <v>2000</v>
      </c>
      <c r="T24" s="1"/>
      <c r="U24" s="2" t="s">
        <v>24</v>
      </c>
      <c r="V24" s="6">
        <v>0</v>
      </c>
      <c r="W24" s="6">
        <v>0</v>
      </c>
      <c r="X24" s="6">
        <v>0</v>
      </c>
      <c r="Y24" s="6">
        <v>0</v>
      </c>
      <c r="Z24" s="6">
        <v>2000</v>
      </c>
      <c r="AA24" s="6">
        <v>0</v>
      </c>
      <c r="AB24" s="6">
        <f t="shared" si="2"/>
        <v>2000</v>
      </c>
    </row>
    <row r="25" spans="1:28" ht="14.25" customHeight="1"/>
    <row r="26" spans="1:28" ht="14.25" customHeight="1">
      <c r="B26" s="3" t="s">
        <v>25</v>
      </c>
      <c r="C26" s="9"/>
      <c r="D26" s="9"/>
      <c r="E26" s="9"/>
      <c r="F26" s="9"/>
      <c r="G26" s="9"/>
      <c r="H26" s="9"/>
      <c r="I26" s="9"/>
      <c r="L26" s="3" t="s">
        <v>25</v>
      </c>
      <c r="M26" s="9"/>
      <c r="N26" s="9"/>
      <c r="O26" s="9"/>
      <c r="P26" s="9"/>
      <c r="Q26" s="9"/>
      <c r="R26" s="9"/>
      <c r="S26" s="9"/>
      <c r="U26" s="3" t="s">
        <v>25</v>
      </c>
      <c r="V26" s="9">
        <f t="shared" ref="V26:AB26" si="3">SUM(V8:V24)</f>
        <v>15</v>
      </c>
      <c r="W26" s="9">
        <f t="shared" si="3"/>
        <v>12</v>
      </c>
      <c r="X26" s="9">
        <f t="shared" si="3"/>
        <v>0</v>
      </c>
      <c r="Y26" s="9">
        <f t="shared" si="3"/>
        <v>0</v>
      </c>
      <c r="Z26" s="9">
        <f t="shared" si="3"/>
        <v>19647</v>
      </c>
      <c r="AA26" s="9">
        <f t="shared" si="3"/>
        <v>0</v>
      </c>
      <c r="AB26" s="9">
        <f t="shared" si="3"/>
        <v>19674</v>
      </c>
    </row>
    <row r="27" spans="1:28" ht="14.25" customHeight="1">
      <c r="B27" s="7">
        <v>2022</v>
      </c>
      <c r="L27" s="7">
        <v>2022</v>
      </c>
      <c r="U27" s="7">
        <v>2022</v>
      </c>
    </row>
    <row r="28" spans="1:28" ht="14.25" customHeight="1">
      <c r="B28" s="1">
        <v>2021</v>
      </c>
      <c r="L28" s="1">
        <v>2021</v>
      </c>
      <c r="U28" s="1">
        <v>2021</v>
      </c>
    </row>
    <row r="29" spans="1:28" ht="14.25" customHeight="1">
      <c r="B29" s="7">
        <v>2020</v>
      </c>
      <c r="L29" s="7">
        <v>2020</v>
      </c>
      <c r="U29" s="7">
        <v>2020</v>
      </c>
    </row>
    <row r="30" spans="1:28" ht="14.25" customHeight="1">
      <c r="B30" s="1">
        <v>2019</v>
      </c>
      <c r="C30" s="2"/>
      <c r="D30" s="2"/>
      <c r="E30" s="2"/>
      <c r="F30" s="2"/>
      <c r="G30" s="2"/>
      <c r="H30" s="2"/>
      <c r="I30" s="2"/>
      <c r="L30" s="1">
        <v>2019</v>
      </c>
      <c r="M30" s="2"/>
      <c r="N30" s="2"/>
      <c r="O30" s="2"/>
      <c r="P30" s="2"/>
      <c r="Q30" s="2"/>
      <c r="R30" s="2"/>
      <c r="S30" s="2"/>
      <c r="U30" s="1">
        <v>2019</v>
      </c>
      <c r="V30" s="2"/>
      <c r="W30" s="2"/>
      <c r="X30" s="2"/>
      <c r="Y30" s="2"/>
      <c r="Z30" s="2"/>
      <c r="AA30" s="2"/>
      <c r="AB30" s="2"/>
    </row>
    <row r="31" spans="1:28" ht="14.25" customHeight="1"/>
    <row r="32" spans="1:28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15">
    <mergeCell ref="M5:P5"/>
    <mergeCell ref="V5:Y5"/>
    <mergeCell ref="C5:F5"/>
    <mergeCell ref="Z5:Z6"/>
    <mergeCell ref="I5:I6"/>
    <mergeCell ref="R5:R6"/>
    <mergeCell ref="AA5:AA6"/>
    <mergeCell ref="AB5:AB6"/>
    <mergeCell ref="S5:S6"/>
    <mergeCell ref="B5:B6"/>
    <mergeCell ref="G5:G6"/>
    <mergeCell ref="L5:L6"/>
    <mergeCell ref="Q5:Q6"/>
    <mergeCell ref="H5:H6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2026-04-21T03:49:36Z</dcterms:modified>
</cp:coreProperties>
</file>