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578263D9-AF19-4FD2-81B4-41B51051A5B2}" xr6:coauthVersionLast="47" xr6:coauthVersionMax="47" xr10:uidLastSave="{00000000-0000-0000-0000-000000000000}"/>
  <bookViews>
    <workbookView xWindow="-110" yWindow="-110" windowWidth="19420" windowHeight="10300" xr2:uid="{2F14AE51-7B8D-4D2E-8121-5A05766E7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6" i="1" l="1"/>
  <c r="AI26" i="1"/>
  <c r="AF26" i="1"/>
  <c r="AE26" i="1"/>
  <c r="AD26" i="1"/>
  <c r="AC26" i="1"/>
  <c r="AB26" i="1"/>
  <c r="AA26" i="1"/>
  <c r="Z26" i="1"/>
  <c r="Y26" i="1"/>
  <c r="T26" i="1"/>
  <c r="S26" i="1"/>
  <c r="R26" i="1"/>
  <c r="Q26" i="1"/>
  <c r="O26" i="1"/>
  <c r="N26" i="1"/>
  <c r="J25" i="1"/>
  <c r="I25" i="1"/>
  <c r="H25" i="1"/>
  <c r="G25" i="1"/>
  <c r="E25" i="1"/>
  <c r="D25" i="1"/>
  <c r="AP24" i="1"/>
  <c r="AK24" i="1"/>
  <c r="U24" i="1"/>
  <c r="P24" i="1"/>
  <c r="K24" i="1"/>
  <c r="F24" i="1"/>
  <c r="AP23" i="1"/>
  <c r="AK23" i="1"/>
  <c r="U23" i="1"/>
  <c r="P23" i="1"/>
  <c r="K23" i="1"/>
  <c r="F23" i="1"/>
  <c r="AP22" i="1"/>
  <c r="AK22" i="1"/>
  <c r="U22" i="1"/>
  <c r="P22" i="1"/>
  <c r="K22" i="1"/>
  <c r="F22" i="1"/>
  <c r="U21" i="1"/>
  <c r="P21" i="1"/>
  <c r="K21" i="1"/>
  <c r="F21" i="1"/>
  <c r="AP20" i="1"/>
  <c r="U20" i="1"/>
  <c r="P20" i="1"/>
  <c r="K20" i="1"/>
  <c r="F20" i="1"/>
  <c r="AP19" i="1"/>
  <c r="AO19" i="1"/>
  <c r="AO26" i="1" s="1"/>
  <c r="AN19" i="1"/>
  <c r="AN26" i="1" s="1"/>
  <c r="AM19" i="1"/>
  <c r="AM26" i="1" s="1"/>
  <c r="AL19" i="1"/>
  <c r="AL26" i="1" s="1"/>
  <c r="AK19" i="1"/>
  <c r="AJ19" i="1"/>
  <c r="U19" i="1"/>
  <c r="P19" i="1"/>
  <c r="K19" i="1"/>
  <c r="F19" i="1"/>
  <c r="U18" i="1"/>
  <c r="P18" i="1"/>
  <c r="K18" i="1"/>
  <c r="F18" i="1"/>
  <c r="AP17" i="1"/>
  <c r="AK17" i="1"/>
  <c r="U17" i="1"/>
  <c r="P17" i="1"/>
  <c r="K17" i="1"/>
  <c r="F17" i="1"/>
  <c r="AP16" i="1"/>
  <c r="AK16" i="1"/>
  <c r="U16" i="1"/>
  <c r="P16" i="1"/>
  <c r="K16" i="1"/>
  <c r="F16" i="1"/>
  <c r="AP15" i="1"/>
  <c r="AK15" i="1"/>
  <c r="U15" i="1"/>
  <c r="P15" i="1"/>
  <c r="K15" i="1"/>
  <c r="F15" i="1"/>
  <c r="AP13" i="1"/>
  <c r="AK13" i="1"/>
  <c r="U13" i="1"/>
  <c r="P13" i="1"/>
  <c r="K13" i="1"/>
  <c r="F13" i="1"/>
  <c r="AP12" i="1"/>
  <c r="AK12" i="1"/>
  <c r="U12" i="1"/>
  <c r="P12" i="1"/>
  <c r="K12" i="1"/>
  <c r="F12" i="1"/>
  <c r="U11" i="1"/>
  <c r="P11" i="1"/>
  <c r="K11" i="1"/>
  <c r="F11" i="1"/>
  <c r="AP10" i="1"/>
  <c r="AK10" i="1"/>
  <c r="AK26" i="1" s="1"/>
  <c r="U10" i="1"/>
  <c r="P10" i="1"/>
  <c r="K10" i="1"/>
  <c r="F10" i="1"/>
  <c r="AP9" i="1"/>
  <c r="AP26" i="1" s="1"/>
  <c r="AK9" i="1"/>
  <c r="U9" i="1"/>
  <c r="U26" i="1" s="1"/>
  <c r="P9" i="1"/>
  <c r="P26" i="1" s="1"/>
  <c r="K9" i="1"/>
  <c r="K25" i="1" s="1"/>
  <c r="F9" i="1"/>
  <c r="F25" i="1" s="1"/>
</calcChain>
</file>

<file path=xl/sharedStrings.xml><?xml version="1.0" encoding="utf-8"?>
<sst xmlns="http://schemas.openxmlformats.org/spreadsheetml/2006/main" count="198" uniqueCount="42">
  <si>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</si>
  <si>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</si>
  <si>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</si>
  <si>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</si>
  <si>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</si>
  <si>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</si>
  <si>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</si>
  <si>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</si>
  <si>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</si>
  <si>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</si>
  <si>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</si>
  <si>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</si>
  <si>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</si>
  <si>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</si>
  <si>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</si>
  <si>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Kecamatan Mandiraja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</si>
  <si>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</si>
  <si>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</si>
  <si>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</si>
  <si>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</si>
  <si>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</si>
  <si>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</si>
  <si>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</si>
  <si>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</si>
  <si>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</si>
  <si>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</si>
  <si>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</si>
  <si>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</si>
  <si>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</si>
  <si>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</si>
  <si>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</si>
  <si>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</si>
  <si>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-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</si>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</sst>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167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right"/>
    </xf>
    <xf numFmtId="167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167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6A4C-A44E-4737-A66C-25A9F6F901FE}">
  <dimension ref="C3:AP30"/>
  <sheetViews>
    <sheetView tabSelected="1" workbookViewId="0">
      <selection activeCell="C3" sqref="C3:AP30"/>
    </sheetView>
  </sheetViews>
  <sheetFormatPr defaultRowHeight="14.5"/>
  <sheetData>
    <row r="3" spans="3:42">
      <c r="C3" s="4" t="s">
        <v>33</v>
      </c>
      <c r="D3" s="4"/>
      <c r="E3" s="4"/>
      <c r="F3" s="4"/>
      <c r="G3" s="4"/>
      <c r="H3" s="4"/>
      <c r="I3" s="4"/>
      <c r="J3" s="4"/>
      <c r="K3" s="4"/>
      <c r="L3" s="4"/>
      <c r="M3" s="4" t="s">
        <v>33</v>
      </c>
      <c r="X3" s="4" t="s">
        <v>33</v>
      </c>
      <c r="Y3" s="4"/>
      <c r="Z3" s="4"/>
      <c r="AA3" s="4"/>
      <c r="AB3" s="4"/>
      <c r="AC3" s="4"/>
      <c r="AD3" s="4"/>
      <c r="AE3" s="4"/>
      <c r="AF3" s="4"/>
      <c r="AH3" s="4" t="s">
        <v>33</v>
      </c>
      <c r="AI3" s="4"/>
      <c r="AJ3" s="4"/>
      <c r="AK3" s="4"/>
      <c r="AL3" s="4"/>
      <c r="AM3" s="4"/>
      <c r="AN3" s="4"/>
      <c r="AO3" s="4"/>
      <c r="AP3" s="4"/>
    </row>
    <row r="4" spans="3:42">
      <c r="C4" s="4" t="s">
        <v>15</v>
      </c>
      <c r="D4" s="4"/>
      <c r="E4" s="4"/>
      <c r="F4" s="4"/>
      <c r="G4" s="4"/>
      <c r="H4" s="4"/>
      <c r="I4" s="4"/>
      <c r="J4" s="4"/>
      <c r="K4" s="4"/>
      <c r="L4" s="4"/>
      <c r="M4" s="4" t="s">
        <v>15</v>
      </c>
      <c r="X4" s="4" t="s">
        <v>15</v>
      </c>
      <c r="Y4" s="4"/>
      <c r="Z4" s="4"/>
      <c r="AA4" s="4"/>
      <c r="AB4" s="4"/>
      <c r="AC4" s="4"/>
      <c r="AD4" s="4"/>
      <c r="AE4" s="4"/>
      <c r="AF4" s="4"/>
      <c r="AH4" s="4" t="s">
        <v>15</v>
      </c>
      <c r="AI4" s="4"/>
      <c r="AJ4" s="4"/>
      <c r="AK4" s="4"/>
      <c r="AL4" s="4"/>
      <c r="AM4" s="4"/>
      <c r="AN4" s="4"/>
      <c r="AO4" s="4"/>
      <c r="AP4" s="4"/>
    </row>
    <row r="5" spans="3:42">
      <c r="C5" s="4" t="s">
        <v>0</v>
      </c>
      <c r="D5" s="4"/>
      <c r="E5" s="4"/>
      <c r="F5" s="4"/>
      <c r="G5" s="4"/>
      <c r="H5" s="4"/>
      <c r="I5" s="4"/>
      <c r="J5" s="4"/>
      <c r="K5" s="4"/>
      <c r="L5" s="4"/>
      <c r="M5" s="4" t="s">
        <v>1</v>
      </c>
      <c r="X5" s="4" t="s">
        <v>2</v>
      </c>
      <c r="Y5" s="4"/>
      <c r="Z5" s="4"/>
      <c r="AA5" s="4"/>
      <c r="AB5" s="4"/>
      <c r="AC5" s="4"/>
      <c r="AD5" s="4"/>
      <c r="AE5" s="4"/>
      <c r="AF5" s="4"/>
      <c r="AH5" s="4" t="s">
        <v>3</v>
      </c>
      <c r="AI5" s="4"/>
      <c r="AJ5" s="4"/>
      <c r="AK5" s="4"/>
      <c r="AL5" s="4"/>
      <c r="AM5" s="4"/>
      <c r="AN5" s="4"/>
      <c r="AO5" s="4"/>
      <c r="AP5" s="4"/>
    </row>
    <row r="6" spans="3:42">
      <c r="C6" s="1" t="s">
        <v>4</v>
      </c>
      <c r="D6" s="14" t="s">
        <v>34</v>
      </c>
      <c r="E6" s="2"/>
      <c r="F6" s="1" t="s">
        <v>5</v>
      </c>
      <c r="G6" s="14" t="s">
        <v>35</v>
      </c>
      <c r="H6" s="2"/>
      <c r="I6" s="2"/>
      <c r="J6" s="2"/>
      <c r="K6" s="1" t="s">
        <v>5</v>
      </c>
      <c r="L6" s="4"/>
      <c r="M6" s="1" t="s">
        <v>4</v>
      </c>
      <c r="N6" s="14" t="s">
        <v>34</v>
      </c>
      <c r="O6" s="2"/>
      <c r="P6" s="1" t="s">
        <v>5</v>
      </c>
      <c r="Q6" s="14" t="s">
        <v>35</v>
      </c>
      <c r="R6" s="2"/>
      <c r="S6" s="2"/>
      <c r="T6" s="2"/>
      <c r="U6" s="1" t="s">
        <v>5</v>
      </c>
      <c r="X6" s="1" t="s">
        <v>4</v>
      </c>
      <c r="Y6" s="14" t="s">
        <v>34</v>
      </c>
      <c r="Z6" s="2"/>
      <c r="AA6" s="1" t="s">
        <v>5</v>
      </c>
      <c r="AB6" s="14" t="s">
        <v>35</v>
      </c>
      <c r="AC6" s="2"/>
      <c r="AD6" s="2"/>
      <c r="AE6" s="2"/>
      <c r="AF6" s="1" t="s">
        <v>5</v>
      </c>
      <c r="AH6" s="1" t="s">
        <v>4</v>
      </c>
      <c r="AI6" s="14" t="s">
        <v>34</v>
      </c>
      <c r="AJ6" s="2"/>
      <c r="AK6" s="1" t="s">
        <v>5</v>
      </c>
      <c r="AL6" s="14" t="s">
        <v>35</v>
      </c>
      <c r="AM6" s="2"/>
      <c r="AN6" s="2"/>
      <c r="AO6" s="2"/>
      <c r="AP6" s="1" t="s">
        <v>5</v>
      </c>
    </row>
    <row r="7" spans="3:42" ht="29">
      <c r="C7" s="3"/>
      <c r="D7" s="7" t="s">
        <v>36</v>
      </c>
      <c r="E7" s="7" t="s">
        <v>37</v>
      </c>
      <c r="F7" s="3"/>
      <c r="G7" s="7" t="s">
        <v>38</v>
      </c>
      <c r="H7" s="7" t="s">
        <v>39</v>
      </c>
      <c r="I7" s="7" t="s">
        <v>40</v>
      </c>
      <c r="J7" s="7" t="s">
        <v>41</v>
      </c>
      <c r="K7" s="3"/>
      <c r="L7" s="4"/>
      <c r="M7" s="3"/>
      <c r="N7" s="8" t="s">
        <v>36</v>
      </c>
      <c r="O7" s="7" t="s">
        <v>37</v>
      </c>
      <c r="P7" s="3"/>
      <c r="Q7" s="7" t="s">
        <v>38</v>
      </c>
      <c r="R7" s="7" t="s">
        <v>39</v>
      </c>
      <c r="S7" s="7" t="s">
        <v>40</v>
      </c>
      <c r="T7" s="8" t="s">
        <v>41</v>
      </c>
      <c r="U7" s="3"/>
      <c r="X7" s="3"/>
      <c r="Y7" s="8" t="s">
        <v>36</v>
      </c>
      <c r="Z7" s="7" t="s">
        <v>37</v>
      </c>
      <c r="AA7" s="3"/>
      <c r="AB7" s="7" t="s">
        <v>38</v>
      </c>
      <c r="AC7" s="7" t="s">
        <v>39</v>
      </c>
      <c r="AD7" s="7" t="s">
        <v>40</v>
      </c>
      <c r="AE7" s="8" t="s">
        <v>41</v>
      </c>
      <c r="AF7" s="3"/>
      <c r="AH7" s="3"/>
      <c r="AI7" s="8" t="s">
        <v>36</v>
      </c>
      <c r="AJ7" s="7" t="s">
        <v>37</v>
      </c>
      <c r="AK7" s="3"/>
      <c r="AL7" s="7" t="s">
        <v>38</v>
      </c>
      <c r="AM7" s="7" t="s">
        <v>39</v>
      </c>
      <c r="AN7" s="7" t="s">
        <v>40</v>
      </c>
      <c r="AO7" s="8" t="s">
        <v>41</v>
      </c>
      <c r="AP7" s="3"/>
    </row>
    <row r="8" spans="3:42">
      <c r="C8" s="9" t="s">
        <v>6</v>
      </c>
      <c r="D8" s="10" t="s">
        <v>7</v>
      </c>
      <c r="E8" s="10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4"/>
      <c r="M8" s="9" t="s">
        <v>6</v>
      </c>
      <c r="N8" s="10" t="s">
        <v>7</v>
      </c>
      <c r="O8" s="10" t="s">
        <v>8</v>
      </c>
      <c r="P8" s="9" t="s">
        <v>9</v>
      </c>
      <c r="Q8" s="9" t="s">
        <v>10</v>
      </c>
      <c r="R8" s="9" t="s">
        <v>11</v>
      </c>
      <c r="S8" s="9" t="s">
        <v>12</v>
      </c>
      <c r="T8" s="9" t="s">
        <v>13</v>
      </c>
      <c r="U8" s="9" t="s">
        <v>14</v>
      </c>
      <c r="X8" s="9" t="s">
        <v>6</v>
      </c>
      <c r="Y8" s="10" t="s">
        <v>7</v>
      </c>
      <c r="Z8" s="10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9" t="s">
        <v>13</v>
      </c>
      <c r="AF8" s="9" t="s">
        <v>14</v>
      </c>
      <c r="AH8" s="9" t="s">
        <v>6</v>
      </c>
      <c r="AI8" s="10" t="s">
        <v>7</v>
      </c>
      <c r="AJ8" s="10" t="s">
        <v>8</v>
      </c>
      <c r="AK8" s="9" t="s">
        <v>9</v>
      </c>
      <c r="AL8" s="9" t="s">
        <v>10</v>
      </c>
      <c r="AM8" s="9" t="s">
        <v>11</v>
      </c>
      <c r="AN8" s="9" t="s">
        <v>12</v>
      </c>
      <c r="AO8" s="9" t="s">
        <v>13</v>
      </c>
      <c r="AP8" s="9" t="s">
        <v>14</v>
      </c>
    </row>
    <row r="9" spans="3:42">
      <c r="C9" s="4" t="s">
        <v>16</v>
      </c>
      <c r="D9" s="15">
        <v>9</v>
      </c>
      <c r="E9" s="15">
        <v>1</v>
      </c>
      <c r="F9" s="15">
        <f t="shared" ref="F9:F13" si="0">SUM(D9+E9)</f>
        <v>10</v>
      </c>
      <c r="G9" s="15">
        <v>0</v>
      </c>
      <c r="H9" s="15">
        <v>0</v>
      </c>
      <c r="I9" s="15">
        <v>7</v>
      </c>
      <c r="J9" s="15">
        <v>3</v>
      </c>
      <c r="K9" s="15">
        <f t="shared" ref="K9:K13" si="1">SUM(G9:J9)</f>
        <v>10</v>
      </c>
      <c r="L9" s="4"/>
      <c r="M9" s="11" t="s">
        <v>16</v>
      </c>
      <c r="N9" s="16">
        <v>9</v>
      </c>
      <c r="O9" s="16">
        <v>1</v>
      </c>
      <c r="P9" s="16">
        <f t="shared" ref="P9:P13" si="2">SUM(N9+O9)</f>
        <v>10</v>
      </c>
      <c r="Q9" s="17">
        <v>0</v>
      </c>
      <c r="R9" s="17">
        <v>0</v>
      </c>
      <c r="S9" s="16">
        <v>7</v>
      </c>
      <c r="T9" s="16">
        <v>3</v>
      </c>
      <c r="U9" s="16">
        <f t="shared" ref="U9:U13" si="3">SUM(Q9:T9)</f>
        <v>10</v>
      </c>
      <c r="X9" s="11" t="s">
        <v>16</v>
      </c>
      <c r="Y9" s="17">
        <v>8</v>
      </c>
      <c r="Z9" s="17">
        <v>2</v>
      </c>
      <c r="AA9" s="17">
        <v>10</v>
      </c>
      <c r="AB9" s="17" t="s">
        <v>32</v>
      </c>
      <c r="AC9" s="17" t="s">
        <v>32</v>
      </c>
      <c r="AD9" s="17">
        <v>6</v>
      </c>
      <c r="AE9" s="17">
        <v>4</v>
      </c>
      <c r="AF9" s="17">
        <v>10</v>
      </c>
      <c r="AH9" s="11" t="s">
        <v>16</v>
      </c>
      <c r="AI9" s="16">
        <v>8</v>
      </c>
      <c r="AJ9" s="16">
        <v>2</v>
      </c>
      <c r="AK9" s="16">
        <f>SUM(AI9:AJ9)</f>
        <v>10</v>
      </c>
      <c r="AL9" s="18"/>
      <c r="AM9" s="18"/>
      <c r="AN9" s="16">
        <v>7</v>
      </c>
      <c r="AO9" s="16">
        <v>3</v>
      </c>
      <c r="AP9" s="16">
        <f t="shared" ref="AP9:AP10" si="4">SUM(AL9:AO9)</f>
        <v>10</v>
      </c>
    </row>
    <row r="10" spans="3:42">
      <c r="C10" s="4" t="s">
        <v>17</v>
      </c>
      <c r="D10" s="15">
        <v>11</v>
      </c>
      <c r="E10" s="15">
        <v>2</v>
      </c>
      <c r="F10" s="15">
        <f t="shared" si="0"/>
        <v>13</v>
      </c>
      <c r="G10" s="15">
        <v>0</v>
      </c>
      <c r="H10" s="15">
        <v>0</v>
      </c>
      <c r="I10" s="15">
        <v>12</v>
      </c>
      <c r="J10" s="15">
        <v>1</v>
      </c>
      <c r="K10" s="15">
        <f t="shared" si="1"/>
        <v>13</v>
      </c>
      <c r="L10" s="4"/>
      <c r="M10" s="4" t="s">
        <v>17</v>
      </c>
      <c r="N10" s="15">
        <v>11</v>
      </c>
      <c r="O10" s="15">
        <v>2</v>
      </c>
      <c r="P10" s="15">
        <f t="shared" si="2"/>
        <v>13</v>
      </c>
      <c r="Q10" s="19">
        <v>0</v>
      </c>
      <c r="R10" s="19">
        <v>0</v>
      </c>
      <c r="S10" s="15">
        <v>12</v>
      </c>
      <c r="T10" s="15">
        <v>1</v>
      </c>
      <c r="U10" s="15">
        <f t="shared" si="3"/>
        <v>13</v>
      </c>
      <c r="X10" s="4" t="s">
        <v>17</v>
      </c>
      <c r="Y10" s="19">
        <v>11</v>
      </c>
      <c r="Z10" s="19">
        <v>2</v>
      </c>
      <c r="AA10" s="19">
        <v>13</v>
      </c>
      <c r="AB10" s="19" t="s">
        <v>32</v>
      </c>
      <c r="AC10" s="19" t="s">
        <v>32</v>
      </c>
      <c r="AD10" s="19">
        <v>12</v>
      </c>
      <c r="AE10" s="19">
        <v>1</v>
      </c>
      <c r="AF10" s="19">
        <v>13</v>
      </c>
      <c r="AH10" s="4" t="s">
        <v>17</v>
      </c>
      <c r="AI10" s="15">
        <v>11</v>
      </c>
      <c r="AJ10" s="15">
        <v>2</v>
      </c>
      <c r="AK10" s="15">
        <f>SUM(AI10+AJ10)</f>
        <v>13</v>
      </c>
      <c r="AL10" s="15">
        <v>0</v>
      </c>
      <c r="AM10" s="15">
        <v>0</v>
      </c>
      <c r="AN10" s="15">
        <v>12</v>
      </c>
      <c r="AO10" s="15">
        <v>1</v>
      </c>
      <c r="AP10" s="15">
        <f t="shared" si="4"/>
        <v>13</v>
      </c>
    </row>
    <row r="11" spans="3:42">
      <c r="C11" s="4" t="s">
        <v>18</v>
      </c>
      <c r="D11" s="15">
        <v>8</v>
      </c>
      <c r="E11" s="15">
        <v>3</v>
      </c>
      <c r="F11" s="15">
        <f t="shared" si="0"/>
        <v>11</v>
      </c>
      <c r="G11" s="15">
        <v>0</v>
      </c>
      <c r="H11" s="15">
        <v>0</v>
      </c>
      <c r="I11" s="15">
        <v>8</v>
      </c>
      <c r="J11" s="15">
        <v>3</v>
      </c>
      <c r="K11" s="15">
        <f t="shared" si="1"/>
        <v>11</v>
      </c>
      <c r="L11" s="4"/>
      <c r="M11" s="4" t="s">
        <v>18</v>
      </c>
      <c r="N11" s="15">
        <v>8</v>
      </c>
      <c r="O11" s="15">
        <v>3</v>
      </c>
      <c r="P11" s="15">
        <f t="shared" si="2"/>
        <v>11</v>
      </c>
      <c r="Q11" s="19">
        <v>0</v>
      </c>
      <c r="R11" s="19">
        <v>0</v>
      </c>
      <c r="S11" s="15">
        <v>8</v>
      </c>
      <c r="T11" s="15">
        <v>3</v>
      </c>
      <c r="U11" s="15">
        <f t="shared" si="3"/>
        <v>11</v>
      </c>
      <c r="X11" s="4" t="s">
        <v>18</v>
      </c>
      <c r="Y11" s="19">
        <v>9</v>
      </c>
      <c r="Z11" s="19">
        <v>2</v>
      </c>
      <c r="AA11" s="19">
        <v>11</v>
      </c>
      <c r="AB11" s="19" t="s">
        <v>32</v>
      </c>
      <c r="AC11" s="19" t="s">
        <v>32</v>
      </c>
      <c r="AD11" s="19">
        <v>7</v>
      </c>
      <c r="AE11" s="19">
        <v>4</v>
      </c>
      <c r="AF11" s="19">
        <v>11</v>
      </c>
      <c r="AH11" s="4" t="s">
        <v>18</v>
      </c>
      <c r="AI11" s="15">
        <v>8</v>
      </c>
      <c r="AJ11" s="15">
        <v>3</v>
      </c>
      <c r="AK11" s="15">
        <v>11</v>
      </c>
      <c r="AL11" s="20"/>
      <c r="AM11" s="20"/>
      <c r="AN11" s="15">
        <v>7</v>
      </c>
      <c r="AO11" s="15">
        <v>4</v>
      </c>
      <c r="AP11" s="15">
        <v>11</v>
      </c>
    </row>
    <row r="12" spans="3:42">
      <c r="C12" s="4" t="s">
        <v>19</v>
      </c>
      <c r="D12" s="15">
        <v>7</v>
      </c>
      <c r="E12" s="15">
        <v>3</v>
      </c>
      <c r="F12" s="15">
        <f t="shared" si="0"/>
        <v>10</v>
      </c>
      <c r="G12" s="15">
        <v>0</v>
      </c>
      <c r="H12" s="15">
        <v>2</v>
      </c>
      <c r="I12" s="15">
        <v>4</v>
      </c>
      <c r="J12" s="15">
        <v>4</v>
      </c>
      <c r="K12" s="15">
        <f t="shared" si="1"/>
        <v>10</v>
      </c>
      <c r="L12" s="4"/>
      <c r="M12" s="4" t="s">
        <v>19</v>
      </c>
      <c r="N12" s="15">
        <v>7</v>
      </c>
      <c r="O12" s="15">
        <v>3</v>
      </c>
      <c r="P12" s="15">
        <f t="shared" si="2"/>
        <v>10</v>
      </c>
      <c r="Q12" s="19">
        <v>0</v>
      </c>
      <c r="R12" s="19">
        <v>2</v>
      </c>
      <c r="S12" s="15">
        <v>4</v>
      </c>
      <c r="T12" s="15">
        <v>4</v>
      </c>
      <c r="U12" s="15">
        <f t="shared" si="3"/>
        <v>10</v>
      </c>
      <c r="X12" s="4" t="s">
        <v>19</v>
      </c>
      <c r="Y12" s="19">
        <v>5</v>
      </c>
      <c r="Z12" s="19">
        <v>5</v>
      </c>
      <c r="AA12" s="19">
        <v>10</v>
      </c>
      <c r="AB12" s="19"/>
      <c r="AC12" s="19">
        <v>3</v>
      </c>
      <c r="AD12" s="19">
        <v>3</v>
      </c>
      <c r="AE12" s="19">
        <v>4</v>
      </c>
      <c r="AF12" s="19">
        <v>10</v>
      </c>
      <c r="AH12" s="4" t="s">
        <v>19</v>
      </c>
      <c r="AI12" s="15">
        <v>6</v>
      </c>
      <c r="AJ12" s="15">
        <v>4</v>
      </c>
      <c r="AK12" s="15">
        <f>SUM(AI12:AJ12)</f>
        <v>10</v>
      </c>
      <c r="AL12" s="15">
        <v>0</v>
      </c>
      <c r="AM12" s="15">
        <v>2</v>
      </c>
      <c r="AN12" s="15">
        <v>4</v>
      </c>
      <c r="AO12" s="15">
        <v>4</v>
      </c>
      <c r="AP12" s="15">
        <f>SUM(AL12:AO12)</f>
        <v>10</v>
      </c>
    </row>
    <row r="13" spans="3:42">
      <c r="C13" s="4" t="s">
        <v>20</v>
      </c>
      <c r="D13" s="15">
        <v>10</v>
      </c>
      <c r="E13" s="15">
        <v>4</v>
      </c>
      <c r="F13" s="15">
        <f t="shared" si="0"/>
        <v>14</v>
      </c>
      <c r="G13" s="15">
        <v>0</v>
      </c>
      <c r="H13" s="15">
        <v>0</v>
      </c>
      <c r="I13" s="15">
        <v>7</v>
      </c>
      <c r="J13" s="15">
        <v>7</v>
      </c>
      <c r="K13" s="15">
        <f t="shared" si="1"/>
        <v>14</v>
      </c>
      <c r="L13" s="4"/>
      <c r="M13" s="4" t="s">
        <v>20</v>
      </c>
      <c r="N13" s="15">
        <v>10</v>
      </c>
      <c r="O13" s="15">
        <v>4</v>
      </c>
      <c r="P13" s="15">
        <f t="shared" si="2"/>
        <v>14</v>
      </c>
      <c r="Q13" s="19">
        <v>0</v>
      </c>
      <c r="R13" s="19">
        <v>0</v>
      </c>
      <c r="S13" s="15">
        <v>7</v>
      </c>
      <c r="T13" s="15">
        <v>7</v>
      </c>
      <c r="U13" s="15">
        <f t="shared" si="3"/>
        <v>14</v>
      </c>
      <c r="X13" s="4" t="s">
        <v>20</v>
      </c>
      <c r="Y13" s="19">
        <v>8</v>
      </c>
      <c r="Z13" s="19">
        <v>5</v>
      </c>
      <c r="AA13" s="19">
        <v>13</v>
      </c>
      <c r="AB13" s="19" t="s">
        <v>32</v>
      </c>
      <c r="AC13" s="19" t="s">
        <v>32</v>
      </c>
      <c r="AD13" s="19">
        <v>7</v>
      </c>
      <c r="AE13" s="19">
        <v>6</v>
      </c>
      <c r="AF13" s="19">
        <v>13</v>
      </c>
      <c r="AH13" s="4" t="s">
        <v>20</v>
      </c>
      <c r="AI13" s="15">
        <v>9</v>
      </c>
      <c r="AJ13" s="15">
        <v>5</v>
      </c>
      <c r="AK13" s="15">
        <f>AI13+AJ13</f>
        <v>14</v>
      </c>
      <c r="AL13" s="20"/>
      <c r="AM13" s="20"/>
      <c r="AN13" s="15">
        <v>7</v>
      </c>
      <c r="AO13" s="15">
        <v>7</v>
      </c>
      <c r="AP13" s="15">
        <f>AN13+AO13</f>
        <v>14</v>
      </c>
    </row>
    <row r="14" spans="3:42">
      <c r="C14" s="4" t="s">
        <v>21</v>
      </c>
      <c r="D14" s="4">
        <v>9</v>
      </c>
      <c r="E14" s="4">
        <v>4</v>
      </c>
      <c r="F14" s="4">
        <v>13</v>
      </c>
      <c r="G14" s="4" t="s">
        <v>32</v>
      </c>
      <c r="H14" s="4" t="s">
        <v>32</v>
      </c>
      <c r="I14" s="4">
        <v>6</v>
      </c>
      <c r="J14" s="4">
        <v>7</v>
      </c>
      <c r="K14" s="4">
        <v>13</v>
      </c>
      <c r="L14" s="4"/>
      <c r="M14" s="4" t="s">
        <v>21</v>
      </c>
      <c r="N14" s="12">
        <v>9</v>
      </c>
      <c r="O14" s="12">
        <v>4</v>
      </c>
      <c r="P14" s="12">
        <v>13</v>
      </c>
      <c r="Q14" s="12" t="s">
        <v>32</v>
      </c>
      <c r="R14" s="12" t="s">
        <v>32</v>
      </c>
      <c r="S14" s="12">
        <v>6</v>
      </c>
      <c r="T14" s="12">
        <v>7</v>
      </c>
      <c r="U14" s="12">
        <v>13</v>
      </c>
      <c r="X14" s="4" t="s">
        <v>21</v>
      </c>
      <c r="Y14" s="12">
        <v>9</v>
      </c>
      <c r="Z14" s="12">
        <v>4</v>
      </c>
      <c r="AA14" s="12">
        <v>13</v>
      </c>
      <c r="AB14" s="12" t="s">
        <v>32</v>
      </c>
      <c r="AC14" s="12" t="s">
        <v>32</v>
      </c>
      <c r="AD14" s="12">
        <v>5</v>
      </c>
      <c r="AE14" s="12">
        <v>8</v>
      </c>
      <c r="AF14" s="12">
        <v>13</v>
      </c>
      <c r="AH14" s="4" t="s">
        <v>21</v>
      </c>
      <c r="AI14" s="12">
        <v>9</v>
      </c>
      <c r="AJ14" s="12">
        <v>4</v>
      </c>
      <c r="AK14" s="12">
        <v>13</v>
      </c>
      <c r="AL14" s="4"/>
      <c r="AM14" s="4"/>
      <c r="AN14" s="12">
        <v>6</v>
      </c>
      <c r="AO14" s="12">
        <v>7</v>
      </c>
      <c r="AP14" s="12">
        <v>13</v>
      </c>
    </row>
    <row r="15" spans="3:42">
      <c r="C15" s="4" t="s">
        <v>22</v>
      </c>
      <c r="D15" s="4">
        <v>7</v>
      </c>
      <c r="E15" s="4">
        <v>3</v>
      </c>
      <c r="F15" s="4">
        <f>D15+E15</f>
        <v>10</v>
      </c>
      <c r="G15" s="21" t="s">
        <v>32</v>
      </c>
      <c r="H15" s="4" t="s">
        <v>32</v>
      </c>
      <c r="I15" s="4">
        <v>9</v>
      </c>
      <c r="J15" s="4">
        <v>1</v>
      </c>
      <c r="K15" s="4">
        <f>I15+J15</f>
        <v>10</v>
      </c>
      <c r="L15" s="4"/>
      <c r="M15" s="4" t="s">
        <v>22</v>
      </c>
      <c r="N15" s="12">
        <v>7</v>
      </c>
      <c r="O15" s="12">
        <v>3</v>
      </c>
      <c r="P15" s="12">
        <f>N15+O15</f>
        <v>10</v>
      </c>
      <c r="Q15" s="22" t="s">
        <v>32</v>
      </c>
      <c r="R15" s="12" t="s">
        <v>32</v>
      </c>
      <c r="S15" s="12">
        <v>9</v>
      </c>
      <c r="T15" s="12">
        <v>1</v>
      </c>
      <c r="U15" s="12">
        <f>S15+T15</f>
        <v>10</v>
      </c>
      <c r="X15" s="4" t="s">
        <v>22</v>
      </c>
      <c r="Y15" s="12">
        <v>7</v>
      </c>
      <c r="Z15" s="12">
        <v>3</v>
      </c>
      <c r="AA15" s="12">
        <v>10</v>
      </c>
      <c r="AB15" s="12" t="s">
        <v>32</v>
      </c>
      <c r="AC15" s="12" t="s">
        <v>32</v>
      </c>
      <c r="AD15" s="12">
        <v>9</v>
      </c>
      <c r="AE15" s="12">
        <v>1</v>
      </c>
      <c r="AF15" s="12">
        <v>10</v>
      </c>
      <c r="AH15" s="4" t="s">
        <v>22</v>
      </c>
      <c r="AI15" s="12">
        <v>7</v>
      </c>
      <c r="AJ15" s="12">
        <v>3</v>
      </c>
      <c r="AK15" s="12">
        <f>AI15+AJ15</f>
        <v>10</v>
      </c>
      <c r="AL15" s="12">
        <v>0</v>
      </c>
      <c r="AM15" s="12">
        <v>0</v>
      </c>
      <c r="AN15" s="12">
        <v>9</v>
      </c>
      <c r="AO15" s="12">
        <v>1</v>
      </c>
      <c r="AP15" s="12">
        <f>AN15+AO15</f>
        <v>10</v>
      </c>
    </row>
    <row r="16" spans="3:42">
      <c r="C16" s="4" t="s">
        <v>23</v>
      </c>
      <c r="D16" s="15">
        <v>8</v>
      </c>
      <c r="E16" s="15">
        <v>1</v>
      </c>
      <c r="F16" s="15">
        <f t="shared" ref="F16:F21" si="5">SUM(D16+E16)</f>
        <v>9</v>
      </c>
      <c r="G16" s="15">
        <v>0</v>
      </c>
      <c r="H16" s="15">
        <v>0</v>
      </c>
      <c r="I16" s="15">
        <v>7</v>
      </c>
      <c r="J16" s="15">
        <v>2</v>
      </c>
      <c r="K16" s="15">
        <f t="shared" ref="K16:K24" si="6">SUM(G16:J16)</f>
        <v>9</v>
      </c>
      <c r="L16" s="4"/>
      <c r="M16" s="4" t="s">
        <v>23</v>
      </c>
      <c r="N16" s="15">
        <v>8</v>
      </c>
      <c r="O16" s="15">
        <v>1</v>
      </c>
      <c r="P16" s="15">
        <f t="shared" ref="P16:P21" si="7">SUM(N16+O16)</f>
        <v>9</v>
      </c>
      <c r="Q16" s="19">
        <v>0</v>
      </c>
      <c r="R16" s="19">
        <v>0</v>
      </c>
      <c r="S16" s="15">
        <v>7</v>
      </c>
      <c r="T16" s="15">
        <v>2</v>
      </c>
      <c r="U16" s="15">
        <f t="shared" ref="U16:U24" si="8">SUM(Q16:T16)</f>
        <v>9</v>
      </c>
      <c r="X16" s="4" t="s">
        <v>23</v>
      </c>
      <c r="Y16" s="19">
        <v>10</v>
      </c>
      <c r="Z16" s="19">
        <v>1</v>
      </c>
      <c r="AA16" s="19">
        <v>11</v>
      </c>
      <c r="AB16" s="19" t="s">
        <v>32</v>
      </c>
      <c r="AC16" s="19" t="s">
        <v>32</v>
      </c>
      <c r="AD16" s="19">
        <v>9</v>
      </c>
      <c r="AE16" s="19">
        <v>2</v>
      </c>
      <c r="AF16" s="19">
        <v>11</v>
      </c>
      <c r="AH16" s="4" t="s">
        <v>23</v>
      </c>
      <c r="AI16" s="15">
        <v>9</v>
      </c>
      <c r="AJ16" s="15">
        <v>1</v>
      </c>
      <c r="AK16" s="15">
        <f t="shared" ref="AK16:AK17" si="9">SUM(AI16+AJ16)</f>
        <v>10</v>
      </c>
      <c r="AL16" s="15">
        <v>0</v>
      </c>
      <c r="AM16" s="15">
        <v>0</v>
      </c>
      <c r="AN16" s="15">
        <v>7</v>
      </c>
      <c r="AO16" s="15">
        <v>2</v>
      </c>
      <c r="AP16" s="15">
        <f t="shared" ref="AP16:AP17" si="10">SUM(AL16:AO16)</f>
        <v>9</v>
      </c>
    </row>
    <row r="17" spans="3:42">
      <c r="C17" s="4" t="s">
        <v>24</v>
      </c>
      <c r="D17" s="15">
        <v>8</v>
      </c>
      <c r="E17" s="15">
        <v>2</v>
      </c>
      <c r="F17" s="15">
        <f t="shared" si="5"/>
        <v>10</v>
      </c>
      <c r="G17" s="15">
        <v>0</v>
      </c>
      <c r="H17" s="15">
        <v>0</v>
      </c>
      <c r="I17" s="15">
        <v>5</v>
      </c>
      <c r="J17" s="15">
        <v>5</v>
      </c>
      <c r="K17" s="15">
        <f t="shared" si="6"/>
        <v>10</v>
      </c>
      <c r="L17" s="4"/>
      <c r="M17" s="4" t="s">
        <v>24</v>
      </c>
      <c r="N17" s="15">
        <v>8</v>
      </c>
      <c r="O17" s="15">
        <v>2</v>
      </c>
      <c r="P17" s="15">
        <f t="shared" si="7"/>
        <v>10</v>
      </c>
      <c r="Q17" s="19">
        <v>0</v>
      </c>
      <c r="R17" s="19">
        <v>0</v>
      </c>
      <c r="S17" s="15">
        <v>5</v>
      </c>
      <c r="T17" s="15">
        <v>5</v>
      </c>
      <c r="U17" s="15">
        <f t="shared" si="8"/>
        <v>10</v>
      </c>
      <c r="X17" s="4" t="s">
        <v>24</v>
      </c>
      <c r="Y17" s="19">
        <v>9</v>
      </c>
      <c r="Z17" s="19">
        <v>1</v>
      </c>
      <c r="AA17" s="19">
        <v>10</v>
      </c>
      <c r="AB17" s="19" t="s">
        <v>32</v>
      </c>
      <c r="AC17" s="19" t="s">
        <v>32</v>
      </c>
      <c r="AD17" s="19">
        <v>5</v>
      </c>
      <c r="AE17" s="19">
        <v>5</v>
      </c>
      <c r="AF17" s="19">
        <v>10</v>
      </c>
      <c r="AH17" s="4" t="s">
        <v>24</v>
      </c>
      <c r="AI17" s="15">
        <v>9</v>
      </c>
      <c r="AJ17" s="15">
        <v>1</v>
      </c>
      <c r="AK17" s="15">
        <f t="shared" si="9"/>
        <v>10</v>
      </c>
      <c r="AL17" s="15">
        <v>0</v>
      </c>
      <c r="AM17" s="15">
        <v>0</v>
      </c>
      <c r="AN17" s="15">
        <v>5</v>
      </c>
      <c r="AO17" s="15">
        <v>5</v>
      </c>
      <c r="AP17" s="15">
        <f t="shared" si="10"/>
        <v>10</v>
      </c>
    </row>
    <row r="18" spans="3:42">
      <c r="C18" s="4" t="s">
        <v>25</v>
      </c>
      <c r="D18" s="20">
        <v>10</v>
      </c>
      <c r="E18" s="20">
        <v>5</v>
      </c>
      <c r="F18" s="15">
        <f t="shared" si="5"/>
        <v>15</v>
      </c>
      <c r="G18" s="15">
        <v>0</v>
      </c>
      <c r="H18" s="20">
        <v>2</v>
      </c>
      <c r="I18" s="20">
        <v>9</v>
      </c>
      <c r="J18" s="20">
        <v>4</v>
      </c>
      <c r="K18" s="15">
        <f t="shared" si="6"/>
        <v>15</v>
      </c>
      <c r="L18" s="4"/>
      <c r="M18" s="4" t="s">
        <v>25</v>
      </c>
      <c r="N18" s="19">
        <v>10</v>
      </c>
      <c r="O18" s="19">
        <v>5</v>
      </c>
      <c r="P18" s="15">
        <f t="shared" si="7"/>
        <v>15</v>
      </c>
      <c r="Q18" s="19">
        <v>0</v>
      </c>
      <c r="R18" s="19">
        <v>2</v>
      </c>
      <c r="S18" s="19">
        <v>9</v>
      </c>
      <c r="T18" s="19">
        <v>4</v>
      </c>
      <c r="U18" s="15">
        <f t="shared" si="8"/>
        <v>15</v>
      </c>
      <c r="X18" s="4" t="s">
        <v>25</v>
      </c>
      <c r="Y18" s="19">
        <v>8</v>
      </c>
      <c r="Z18" s="19">
        <v>5</v>
      </c>
      <c r="AA18" s="19">
        <v>13</v>
      </c>
      <c r="AB18" s="19" t="s">
        <v>32</v>
      </c>
      <c r="AC18" s="19">
        <v>1</v>
      </c>
      <c r="AD18" s="19">
        <v>7</v>
      </c>
      <c r="AE18" s="19">
        <v>5</v>
      </c>
      <c r="AF18" s="19">
        <v>13</v>
      </c>
      <c r="AH18" s="4" t="s">
        <v>25</v>
      </c>
      <c r="AI18" s="19">
        <v>10</v>
      </c>
      <c r="AJ18" s="19">
        <v>5</v>
      </c>
      <c r="AK18" s="15">
        <v>15</v>
      </c>
      <c r="AL18" s="20"/>
      <c r="AM18" s="19">
        <v>2</v>
      </c>
      <c r="AN18" s="19">
        <v>9</v>
      </c>
      <c r="AO18" s="19">
        <v>4</v>
      </c>
      <c r="AP18" s="15">
        <v>15</v>
      </c>
    </row>
    <row r="19" spans="3:42">
      <c r="C19" s="4" t="s">
        <v>26</v>
      </c>
      <c r="D19" s="20">
        <v>13</v>
      </c>
      <c r="E19" s="20">
        <v>2</v>
      </c>
      <c r="F19" s="15">
        <f t="shared" si="5"/>
        <v>15</v>
      </c>
      <c r="G19" s="20">
        <v>0</v>
      </c>
      <c r="H19" s="20">
        <v>0</v>
      </c>
      <c r="I19" s="20">
        <v>8</v>
      </c>
      <c r="J19" s="20">
        <v>6</v>
      </c>
      <c r="K19" s="15">
        <f t="shared" si="6"/>
        <v>14</v>
      </c>
      <c r="L19" s="4"/>
      <c r="M19" s="4" t="s">
        <v>26</v>
      </c>
      <c r="N19" s="19">
        <v>13</v>
      </c>
      <c r="O19" s="19">
        <v>2</v>
      </c>
      <c r="P19" s="15">
        <f t="shared" si="7"/>
        <v>15</v>
      </c>
      <c r="Q19" s="19">
        <v>0</v>
      </c>
      <c r="R19" s="19">
        <v>0</v>
      </c>
      <c r="S19" s="19">
        <v>8</v>
      </c>
      <c r="T19" s="19">
        <v>6</v>
      </c>
      <c r="U19" s="15">
        <f t="shared" si="8"/>
        <v>14</v>
      </c>
      <c r="X19" s="4" t="s">
        <v>26</v>
      </c>
      <c r="Y19" s="19">
        <v>13</v>
      </c>
      <c r="Z19" s="19">
        <v>2</v>
      </c>
      <c r="AA19" s="19">
        <v>15</v>
      </c>
      <c r="AB19" s="19" t="s">
        <v>32</v>
      </c>
      <c r="AC19" s="19" t="s">
        <v>32</v>
      </c>
      <c r="AD19" s="19">
        <v>8</v>
      </c>
      <c r="AE19" s="19">
        <v>7</v>
      </c>
      <c r="AF19" s="19">
        <v>15</v>
      </c>
      <c r="AH19" s="4" t="s">
        <v>26</v>
      </c>
      <c r="AI19" s="19">
        <v>13</v>
      </c>
      <c r="AJ19" s="19">
        <f t="shared" ref="AJ19:AP19" si="11">Y19</f>
        <v>13</v>
      </c>
      <c r="AK19" s="19">
        <f t="shared" si="11"/>
        <v>2</v>
      </c>
      <c r="AL19" s="19">
        <f t="shared" si="11"/>
        <v>15</v>
      </c>
      <c r="AM19" s="19" t="str">
        <f t="shared" si="11"/>
        <v>-</v>
      </c>
      <c r="AN19" s="19" t="str">
        <f t="shared" si="11"/>
        <v>-</v>
      </c>
      <c r="AO19" s="19">
        <f t="shared" si="11"/>
        <v>8</v>
      </c>
      <c r="AP19" s="19">
        <f t="shared" si="11"/>
        <v>7</v>
      </c>
    </row>
    <row r="20" spans="3:42">
      <c r="C20" s="4" t="s">
        <v>27</v>
      </c>
      <c r="D20" s="15">
        <v>7</v>
      </c>
      <c r="E20" s="15">
        <v>5</v>
      </c>
      <c r="F20" s="15">
        <f t="shared" si="5"/>
        <v>12</v>
      </c>
      <c r="G20" s="15">
        <v>0</v>
      </c>
      <c r="H20" s="15">
        <v>1</v>
      </c>
      <c r="I20" s="15">
        <v>4</v>
      </c>
      <c r="J20" s="15">
        <v>7</v>
      </c>
      <c r="K20" s="15">
        <f t="shared" si="6"/>
        <v>12</v>
      </c>
      <c r="L20" s="4"/>
      <c r="M20" s="4" t="s">
        <v>27</v>
      </c>
      <c r="N20" s="15">
        <v>7</v>
      </c>
      <c r="O20" s="15">
        <v>5</v>
      </c>
      <c r="P20" s="15">
        <f t="shared" si="7"/>
        <v>12</v>
      </c>
      <c r="Q20" s="19">
        <v>0</v>
      </c>
      <c r="R20" s="19">
        <v>1</v>
      </c>
      <c r="S20" s="15">
        <v>4</v>
      </c>
      <c r="T20" s="15">
        <v>7</v>
      </c>
      <c r="U20" s="15">
        <f t="shared" si="8"/>
        <v>12</v>
      </c>
      <c r="X20" s="4" t="s">
        <v>27</v>
      </c>
      <c r="Y20" s="19">
        <v>6</v>
      </c>
      <c r="Z20" s="19">
        <v>5</v>
      </c>
      <c r="AA20" s="19">
        <v>11</v>
      </c>
      <c r="AB20" s="19" t="s">
        <v>32</v>
      </c>
      <c r="AC20" s="19" t="s">
        <v>32</v>
      </c>
      <c r="AD20" s="19">
        <v>2</v>
      </c>
      <c r="AE20" s="19">
        <v>9</v>
      </c>
      <c r="AF20" s="19">
        <v>11</v>
      </c>
      <c r="AH20" s="4" t="s">
        <v>27</v>
      </c>
      <c r="AI20" s="15">
        <v>6</v>
      </c>
      <c r="AJ20" s="15">
        <v>6</v>
      </c>
      <c r="AK20" s="15">
        <v>12</v>
      </c>
      <c r="AL20" s="15">
        <v>0</v>
      </c>
      <c r="AM20" s="15">
        <v>0</v>
      </c>
      <c r="AN20" s="15">
        <v>2</v>
      </c>
      <c r="AO20" s="15">
        <v>10</v>
      </c>
      <c r="AP20" s="15">
        <f>AN20+AO20</f>
        <v>12</v>
      </c>
    </row>
    <row r="21" spans="3:42" ht="15.5">
      <c r="C21" s="4" t="s">
        <v>28</v>
      </c>
      <c r="D21" s="23">
        <v>9</v>
      </c>
      <c r="E21" s="23">
        <v>3</v>
      </c>
      <c r="F21" s="15">
        <f t="shared" si="5"/>
        <v>12</v>
      </c>
      <c r="G21" s="15">
        <v>0</v>
      </c>
      <c r="H21" s="15">
        <v>2</v>
      </c>
      <c r="I21" s="15">
        <v>4</v>
      </c>
      <c r="J21" s="15">
        <v>6</v>
      </c>
      <c r="K21" s="15">
        <f t="shared" si="6"/>
        <v>12</v>
      </c>
      <c r="L21" s="4"/>
      <c r="M21" s="4" t="s">
        <v>28</v>
      </c>
      <c r="N21" s="23">
        <v>9</v>
      </c>
      <c r="O21" s="23">
        <v>3</v>
      </c>
      <c r="P21" s="15">
        <f t="shared" si="7"/>
        <v>12</v>
      </c>
      <c r="Q21" s="19">
        <v>0</v>
      </c>
      <c r="R21" s="19">
        <v>2</v>
      </c>
      <c r="S21" s="15">
        <v>4</v>
      </c>
      <c r="T21" s="15">
        <v>6</v>
      </c>
      <c r="U21" s="15">
        <f t="shared" si="8"/>
        <v>12</v>
      </c>
      <c r="X21" s="4" t="s">
        <v>28</v>
      </c>
      <c r="Y21" s="24">
        <v>8</v>
      </c>
      <c r="Z21" s="24">
        <v>3</v>
      </c>
      <c r="AA21" s="19">
        <v>11</v>
      </c>
      <c r="AB21" s="19" t="s">
        <v>32</v>
      </c>
      <c r="AC21" s="19" t="s">
        <v>32</v>
      </c>
      <c r="AD21" s="19">
        <v>5</v>
      </c>
      <c r="AE21" s="19">
        <v>6</v>
      </c>
      <c r="AF21" s="19">
        <v>11</v>
      </c>
      <c r="AH21" s="4" t="s">
        <v>28</v>
      </c>
      <c r="AI21" s="24">
        <v>8</v>
      </c>
      <c r="AJ21" s="24">
        <v>3</v>
      </c>
      <c r="AK21" s="19">
        <v>11</v>
      </c>
      <c r="AL21" s="19" t="s">
        <v>32</v>
      </c>
      <c r="AM21" s="19" t="s">
        <v>32</v>
      </c>
      <c r="AN21" s="19">
        <v>5</v>
      </c>
      <c r="AO21" s="19">
        <v>6</v>
      </c>
      <c r="AP21" s="19">
        <v>11</v>
      </c>
    </row>
    <row r="22" spans="3:42">
      <c r="C22" s="4" t="s">
        <v>29</v>
      </c>
      <c r="D22" s="12">
        <v>13</v>
      </c>
      <c r="E22" s="15">
        <v>0</v>
      </c>
      <c r="F22" s="12">
        <f>SUM(D22:E22)</f>
        <v>13</v>
      </c>
      <c r="G22" s="15">
        <v>0</v>
      </c>
      <c r="H22" s="15">
        <v>0</v>
      </c>
      <c r="I22" s="12">
        <v>11</v>
      </c>
      <c r="J22" s="12">
        <v>2</v>
      </c>
      <c r="K22" s="15">
        <f t="shared" si="6"/>
        <v>13</v>
      </c>
      <c r="L22" s="4"/>
      <c r="M22" s="4" t="s">
        <v>29</v>
      </c>
      <c r="N22" s="12">
        <v>13</v>
      </c>
      <c r="O22" s="15">
        <v>0</v>
      </c>
      <c r="P22" s="12">
        <f>SUM(N22:O22)</f>
        <v>13</v>
      </c>
      <c r="Q22" s="19">
        <v>0</v>
      </c>
      <c r="R22" s="19">
        <v>0</v>
      </c>
      <c r="S22" s="12">
        <v>11</v>
      </c>
      <c r="T22" s="12">
        <v>2</v>
      </c>
      <c r="U22" s="15">
        <f t="shared" si="8"/>
        <v>13</v>
      </c>
      <c r="X22" s="4" t="s">
        <v>29</v>
      </c>
      <c r="Y22" s="12">
        <v>13</v>
      </c>
      <c r="Z22" s="19">
        <v>0</v>
      </c>
      <c r="AA22" s="12">
        <v>13</v>
      </c>
      <c r="AB22" s="19" t="s">
        <v>32</v>
      </c>
      <c r="AC22" s="19" t="s">
        <v>32</v>
      </c>
      <c r="AD22" s="12">
        <v>10</v>
      </c>
      <c r="AE22" s="12">
        <v>3</v>
      </c>
      <c r="AF22" s="19">
        <v>13</v>
      </c>
      <c r="AH22" s="4" t="s">
        <v>29</v>
      </c>
      <c r="AI22" s="12">
        <v>13</v>
      </c>
      <c r="AJ22" s="20"/>
      <c r="AK22" s="12">
        <f>SUM(AI22:AJ22)</f>
        <v>13</v>
      </c>
      <c r="AL22" s="20"/>
      <c r="AM22" s="20"/>
      <c r="AN22" s="12">
        <v>11</v>
      </c>
      <c r="AO22" s="12">
        <v>2</v>
      </c>
      <c r="AP22" s="15">
        <f t="shared" ref="AP22:AP23" si="12">SUM(AL22:AO22)</f>
        <v>13</v>
      </c>
    </row>
    <row r="23" spans="3:42">
      <c r="C23" s="4" t="s">
        <v>30</v>
      </c>
      <c r="D23" s="15">
        <v>11</v>
      </c>
      <c r="E23" s="15">
        <v>0</v>
      </c>
      <c r="F23" s="15">
        <f t="shared" ref="F23:F24" si="13">SUM(D23+E23)</f>
        <v>11</v>
      </c>
      <c r="G23" s="15">
        <v>0</v>
      </c>
      <c r="H23" s="15">
        <v>0</v>
      </c>
      <c r="I23" s="15">
        <v>9</v>
      </c>
      <c r="J23" s="15">
        <v>2</v>
      </c>
      <c r="K23" s="15">
        <f t="shared" si="6"/>
        <v>11</v>
      </c>
      <c r="L23" s="4"/>
      <c r="M23" s="4" t="s">
        <v>30</v>
      </c>
      <c r="N23" s="15">
        <v>11</v>
      </c>
      <c r="O23" s="15">
        <v>0</v>
      </c>
      <c r="P23" s="15">
        <f t="shared" ref="P23:P24" si="14">SUM(N23+O23)</f>
        <v>11</v>
      </c>
      <c r="Q23" s="19">
        <v>0</v>
      </c>
      <c r="R23" s="19">
        <v>0</v>
      </c>
      <c r="S23" s="15">
        <v>9</v>
      </c>
      <c r="T23" s="15">
        <v>2</v>
      </c>
      <c r="U23" s="15">
        <f t="shared" si="8"/>
        <v>11</v>
      </c>
      <c r="X23" s="4" t="s">
        <v>30</v>
      </c>
      <c r="Y23" s="19">
        <v>10</v>
      </c>
      <c r="Z23" s="19" t="s">
        <v>32</v>
      </c>
      <c r="AA23" s="19">
        <v>10</v>
      </c>
      <c r="AB23" s="19"/>
      <c r="AC23" s="19">
        <v>2</v>
      </c>
      <c r="AD23" s="19">
        <v>5</v>
      </c>
      <c r="AE23" s="19">
        <v>3</v>
      </c>
      <c r="AF23" s="19">
        <v>10</v>
      </c>
      <c r="AH23" s="4" t="s">
        <v>30</v>
      </c>
      <c r="AI23" s="15">
        <v>11</v>
      </c>
      <c r="AJ23" s="15">
        <v>0</v>
      </c>
      <c r="AK23" s="15">
        <f>SUM(AI23+AJ23)</f>
        <v>11</v>
      </c>
      <c r="AL23" s="15">
        <v>0</v>
      </c>
      <c r="AM23" s="15">
        <v>0</v>
      </c>
      <c r="AN23" s="15">
        <v>9</v>
      </c>
      <c r="AO23" s="15">
        <v>2</v>
      </c>
      <c r="AP23" s="15">
        <f t="shared" si="12"/>
        <v>11</v>
      </c>
    </row>
    <row r="24" spans="3:42">
      <c r="C24" s="4" t="s">
        <v>31</v>
      </c>
      <c r="D24" s="15">
        <v>8</v>
      </c>
      <c r="E24" s="15">
        <v>3</v>
      </c>
      <c r="F24" s="15">
        <f t="shared" si="13"/>
        <v>11</v>
      </c>
      <c r="G24" s="15"/>
      <c r="H24" s="15">
        <v>1</v>
      </c>
      <c r="I24" s="15">
        <v>6</v>
      </c>
      <c r="J24" s="15">
        <v>4</v>
      </c>
      <c r="K24" s="15">
        <f t="shared" si="6"/>
        <v>11</v>
      </c>
      <c r="L24" s="4"/>
      <c r="M24" s="5" t="s">
        <v>31</v>
      </c>
      <c r="N24" s="25">
        <v>8</v>
      </c>
      <c r="O24" s="25">
        <v>2</v>
      </c>
      <c r="P24" s="25">
        <f t="shared" si="14"/>
        <v>10</v>
      </c>
      <c r="Q24" s="26"/>
      <c r="R24" s="26">
        <v>1</v>
      </c>
      <c r="S24" s="25">
        <v>6</v>
      </c>
      <c r="T24" s="25">
        <v>3</v>
      </c>
      <c r="U24" s="25">
        <f t="shared" si="8"/>
        <v>10</v>
      </c>
      <c r="X24" s="5" t="s">
        <v>31</v>
      </c>
      <c r="Y24" s="26">
        <v>8</v>
      </c>
      <c r="Z24" s="26">
        <v>2</v>
      </c>
      <c r="AA24" s="26">
        <v>10</v>
      </c>
      <c r="AB24" s="26" t="s">
        <v>32</v>
      </c>
      <c r="AC24" s="26" t="s">
        <v>32</v>
      </c>
      <c r="AD24" s="26">
        <v>7</v>
      </c>
      <c r="AE24" s="26">
        <v>3</v>
      </c>
      <c r="AF24" s="26">
        <v>10</v>
      </c>
      <c r="AH24" s="5" t="s">
        <v>31</v>
      </c>
      <c r="AI24" s="25">
        <v>7</v>
      </c>
      <c r="AJ24" s="25">
        <v>2</v>
      </c>
      <c r="AK24" s="25">
        <f>AI24+AJ24</f>
        <v>9</v>
      </c>
      <c r="AL24" s="27"/>
      <c r="AM24" s="27"/>
      <c r="AN24" s="25">
        <v>6</v>
      </c>
      <c r="AO24" s="25">
        <v>3</v>
      </c>
      <c r="AP24" s="25">
        <f>AN24+AO24</f>
        <v>9</v>
      </c>
    </row>
    <row r="25" spans="3:42">
      <c r="C25" s="6" t="s">
        <v>5</v>
      </c>
      <c r="D25" s="28">
        <f t="shared" ref="D25:K25" si="15">SUM(D9:D24)</f>
        <v>148</v>
      </c>
      <c r="E25" s="28">
        <f t="shared" si="15"/>
        <v>41</v>
      </c>
      <c r="F25" s="28">
        <f t="shared" si="15"/>
        <v>189</v>
      </c>
      <c r="G25" s="28">
        <f t="shared" si="15"/>
        <v>0</v>
      </c>
      <c r="H25" s="28">
        <f t="shared" si="15"/>
        <v>8</v>
      </c>
      <c r="I25" s="28">
        <f t="shared" si="15"/>
        <v>116</v>
      </c>
      <c r="J25" s="28">
        <f t="shared" si="15"/>
        <v>64</v>
      </c>
      <c r="K25" s="28">
        <f t="shared" si="15"/>
        <v>188</v>
      </c>
      <c r="L25" s="4"/>
      <c r="M25" s="5"/>
      <c r="N25" s="25"/>
      <c r="O25" s="25"/>
      <c r="P25" s="25"/>
      <c r="Q25" s="27"/>
      <c r="R25" s="25"/>
      <c r="S25" s="25"/>
      <c r="T25" s="25"/>
      <c r="U25" s="25"/>
      <c r="V25" s="4"/>
      <c r="W25" s="4"/>
      <c r="X25" s="5"/>
      <c r="Y25" s="26"/>
      <c r="Z25" s="26"/>
      <c r="AA25" s="26"/>
      <c r="AB25" s="26"/>
      <c r="AC25" s="26"/>
      <c r="AD25" s="26"/>
      <c r="AE25" s="26"/>
      <c r="AF25" s="26"/>
      <c r="AH25" s="5"/>
      <c r="AI25" s="26"/>
      <c r="AJ25" s="26"/>
      <c r="AK25" s="26"/>
      <c r="AL25" s="26"/>
      <c r="AM25" s="26"/>
      <c r="AN25" s="26"/>
      <c r="AO25" s="26"/>
      <c r="AP25" s="26"/>
    </row>
    <row r="26" spans="3:42">
      <c r="C26" s="12">
        <v>2021</v>
      </c>
      <c r="D26" s="4"/>
      <c r="E26" s="4"/>
      <c r="F26" s="4"/>
      <c r="G26" s="4"/>
      <c r="H26" s="4"/>
      <c r="I26" s="4"/>
      <c r="J26" s="4"/>
      <c r="K26" s="4"/>
      <c r="L26" s="4"/>
      <c r="M26" s="7" t="s">
        <v>5</v>
      </c>
      <c r="N26" s="26">
        <f t="shared" ref="N26:U26" si="16">SUM(N9:N24)</f>
        <v>148</v>
      </c>
      <c r="O26" s="26">
        <f t="shared" si="16"/>
        <v>40</v>
      </c>
      <c r="P26" s="26">
        <f t="shared" si="16"/>
        <v>188</v>
      </c>
      <c r="Q26" s="26">
        <f t="shared" si="16"/>
        <v>0</v>
      </c>
      <c r="R26" s="26">
        <f t="shared" si="16"/>
        <v>8</v>
      </c>
      <c r="S26" s="26">
        <f t="shared" si="16"/>
        <v>116</v>
      </c>
      <c r="T26" s="26">
        <f t="shared" si="16"/>
        <v>63</v>
      </c>
      <c r="U26" s="26">
        <f t="shared" si="16"/>
        <v>187</v>
      </c>
      <c r="X26" s="7" t="s">
        <v>5</v>
      </c>
      <c r="Y26" s="26">
        <f t="shared" ref="Y26:AF26" si="17">SUM(Y9:Y24)</f>
        <v>142</v>
      </c>
      <c r="Z26" s="26">
        <f t="shared" si="17"/>
        <v>42</v>
      </c>
      <c r="AA26" s="26">
        <f t="shared" si="17"/>
        <v>184</v>
      </c>
      <c r="AB26" s="26">
        <f t="shared" si="17"/>
        <v>0</v>
      </c>
      <c r="AC26" s="26">
        <f t="shared" si="17"/>
        <v>6</v>
      </c>
      <c r="AD26" s="26">
        <f t="shared" si="17"/>
        <v>107</v>
      </c>
      <c r="AE26" s="26">
        <f t="shared" si="17"/>
        <v>71</v>
      </c>
      <c r="AF26" s="26">
        <f t="shared" si="17"/>
        <v>184</v>
      </c>
      <c r="AH26" s="7" t="s">
        <v>5</v>
      </c>
      <c r="AI26" s="26">
        <f t="shared" ref="AI26:AP26" si="18">SUM(AI9:AI24)</f>
        <v>144</v>
      </c>
      <c r="AJ26" s="26">
        <f t="shared" si="18"/>
        <v>54</v>
      </c>
      <c r="AK26" s="26">
        <f t="shared" si="18"/>
        <v>174</v>
      </c>
      <c r="AL26" s="26">
        <f t="shared" si="18"/>
        <v>15</v>
      </c>
      <c r="AM26" s="26">
        <f t="shared" si="18"/>
        <v>4</v>
      </c>
      <c r="AN26" s="26">
        <f t="shared" si="18"/>
        <v>106</v>
      </c>
      <c r="AO26" s="26">
        <f t="shared" si="18"/>
        <v>69</v>
      </c>
      <c r="AP26" s="26">
        <f t="shared" si="18"/>
        <v>178</v>
      </c>
    </row>
    <row r="27" spans="3:42">
      <c r="C27" s="4">
        <v>2020</v>
      </c>
      <c r="D27" s="4"/>
      <c r="E27" s="4"/>
      <c r="F27" s="4"/>
      <c r="G27" s="4"/>
      <c r="H27" s="4"/>
      <c r="I27" s="4"/>
      <c r="J27" s="4"/>
      <c r="K27" s="4"/>
      <c r="L27" s="4"/>
      <c r="M27" s="12">
        <v>2022</v>
      </c>
      <c r="N27" s="4"/>
      <c r="O27" s="4"/>
      <c r="P27" s="4"/>
      <c r="Q27" s="4"/>
      <c r="R27" s="4"/>
      <c r="S27" s="4"/>
      <c r="T27" s="4"/>
      <c r="U27" s="4"/>
      <c r="X27" s="12">
        <v>2023</v>
      </c>
      <c r="Y27" s="4"/>
      <c r="Z27" s="4"/>
      <c r="AA27" s="4"/>
      <c r="AB27" s="4"/>
      <c r="AC27" s="4"/>
      <c r="AD27" s="4"/>
      <c r="AE27" s="4"/>
      <c r="AF27" s="4"/>
      <c r="AH27" s="12">
        <v>2023</v>
      </c>
      <c r="AI27" s="4"/>
      <c r="AJ27" s="4"/>
      <c r="AK27" s="4"/>
      <c r="AL27" s="4"/>
      <c r="AM27" s="4"/>
      <c r="AN27" s="4"/>
      <c r="AO27" s="4"/>
      <c r="AP27" s="4"/>
    </row>
    <row r="28" spans="3:42">
      <c r="C28" s="4">
        <v>2019</v>
      </c>
      <c r="D28" s="4"/>
      <c r="E28" s="4"/>
      <c r="F28" s="4"/>
      <c r="G28" s="4"/>
      <c r="H28" s="4"/>
      <c r="I28" s="4"/>
      <c r="J28" s="4"/>
      <c r="K28" s="4"/>
      <c r="L28" s="4"/>
      <c r="M28" s="12">
        <v>2021</v>
      </c>
      <c r="N28" s="4"/>
      <c r="O28" s="4"/>
      <c r="P28" s="4"/>
      <c r="Q28" s="4"/>
      <c r="R28" s="4"/>
      <c r="S28" s="4"/>
      <c r="T28" s="4"/>
      <c r="U28" s="4"/>
      <c r="X28" s="12">
        <v>2022</v>
      </c>
      <c r="Y28" s="4"/>
      <c r="Z28" s="4"/>
      <c r="AA28" s="4"/>
      <c r="AB28" s="4"/>
      <c r="AC28" s="4"/>
      <c r="AD28" s="4"/>
      <c r="AE28" s="4"/>
      <c r="AF28" s="4"/>
      <c r="AH28" s="12">
        <v>2022</v>
      </c>
      <c r="AI28" s="4"/>
      <c r="AJ28" s="4"/>
      <c r="AK28" s="4"/>
      <c r="AL28" s="4"/>
      <c r="AM28" s="4"/>
      <c r="AN28" s="4"/>
      <c r="AO28" s="4"/>
      <c r="AP28" s="4"/>
    </row>
    <row r="29" spans="3:42">
      <c r="C29" s="5">
        <v>2018</v>
      </c>
      <c r="D29" s="5"/>
      <c r="E29" s="5"/>
      <c r="F29" s="5"/>
      <c r="G29" s="5"/>
      <c r="H29" s="5"/>
      <c r="I29" s="5"/>
      <c r="J29" s="5"/>
      <c r="K29" s="5"/>
      <c r="L29" s="4"/>
      <c r="M29" s="12">
        <v>2020</v>
      </c>
      <c r="N29" s="4"/>
      <c r="O29" s="4"/>
      <c r="P29" s="4"/>
      <c r="Q29" s="4"/>
      <c r="R29" s="4"/>
      <c r="S29" s="4"/>
      <c r="T29" s="4"/>
      <c r="U29" s="4"/>
      <c r="X29" s="12">
        <v>2021</v>
      </c>
      <c r="Y29" s="4"/>
      <c r="Z29" s="4"/>
      <c r="AA29" s="4"/>
      <c r="AB29" s="4"/>
      <c r="AC29" s="4"/>
      <c r="AD29" s="4"/>
      <c r="AE29" s="4"/>
      <c r="AF29" s="4"/>
      <c r="AH29" s="12">
        <v>2021</v>
      </c>
      <c r="AI29" s="4"/>
      <c r="AJ29" s="4"/>
      <c r="AK29" s="4"/>
      <c r="AL29" s="4"/>
      <c r="AM29" s="4"/>
      <c r="AN29" s="4"/>
      <c r="AO29" s="4"/>
      <c r="AP29" s="4"/>
    </row>
    <row r="30" spans="3:42">
      <c r="C30" s="4"/>
      <c r="D30" s="4"/>
      <c r="E30" s="4"/>
      <c r="F30" s="4"/>
      <c r="G30" s="4"/>
      <c r="H30" s="4"/>
      <c r="I30" s="4"/>
      <c r="J30" s="4"/>
      <c r="K30" s="4"/>
      <c r="L30" s="4"/>
      <c r="M30" s="13">
        <v>2019</v>
      </c>
      <c r="N30" s="5"/>
      <c r="O30" s="5"/>
      <c r="P30" s="5"/>
      <c r="Q30" s="5"/>
      <c r="R30" s="5"/>
      <c r="S30" s="5"/>
      <c r="T30" s="5"/>
      <c r="U30" s="5"/>
      <c r="X30" s="13">
        <v>2020</v>
      </c>
      <c r="Y30" s="5"/>
      <c r="Z30" s="5"/>
      <c r="AA30" s="5"/>
      <c r="AB30" s="5"/>
      <c r="AC30" s="5"/>
      <c r="AD30" s="5"/>
      <c r="AE30" s="5"/>
      <c r="AF30" s="5"/>
      <c r="AH30" s="13">
        <v>2020</v>
      </c>
      <c r="AI30" s="5"/>
      <c r="AJ30" s="5"/>
      <c r="AK30" s="5"/>
      <c r="AL30" s="5"/>
      <c r="AM30" s="5"/>
      <c r="AN30" s="5"/>
      <c r="AO30" s="5"/>
      <c r="AP30" s="5"/>
    </row>
  </sheetData>
  <mergeCells count="20">
    <mergeCell ref="AI6:AJ6"/>
    <mergeCell ref="AL6:AO6"/>
    <mergeCell ref="AF6:AF7"/>
    <mergeCell ref="G6:J6"/>
    <mergeCell ref="N6:O6"/>
    <mergeCell ref="Q6:T6"/>
    <mergeCell ref="Y6:Z6"/>
    <mergeCell ref="AB6:AE6"/>
    <mergeCell ref="X6:X7"/>
    <mergeCell ref="D6:E6"/>
    <mergeCell ref="AH6:AH7"/>
    <mergeCell ref="AP6:AP7"/>
    <mergeCell ref="AK6:AK7"/>
    <mergeCell ref="U6:U7"/>
    <mergeCell ref="F6:F7"/>
    <mergeCell ref="K6:K7"/>
    <mergeCell ref="P6:P7"/>
    <mergeCell ref="AA6:AA7"/>
    <mergeCell ref="C6:C7"/>
    <mergeCell ref="M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2026-04-20T15:02:06Z</dcterms:created>
  <dcterms:modified xsi:type="dcterms:W3CDTF">2026-04-20T15:20:48Z</dcterms:modified>
</cp:coreProperties>
</file>