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FFC5531-83CE-4583-8A2E-0F155461878B}" xr6:coauthVersionLast="47" xr6:coauthVersionMax="47" xr10:uidLastSave="{00000000-0000-0000-0000-000000000000}"/>
  <bookViews>
    <workbookView xWindow="-120" yWindow="-120" windowWidth="20730" windowHeight="11160" xr2:uid="{62B7A125-F8DF-415B-B053-52B5E6D564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7" i="1"/>
  <c r="V23" i="1" s="1"/>
  <c r="G22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7" i="1"/>
  <c r="O23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  <c r="T23" i="1"/>
  <c r="S23" i="1"/>
  <c r="U23" i="1"/>
  <c r="R23" i="1"/>
  <c r="L23" i="1"/>
  <c r="M23" i="1"/>
  <c r="N23" i="1"/>
  <c r="K23" i="1"/>
  <c r="D23" i="1"/>
  <c r="E23" i="1"/>
  <c r="F23" i="1"/>
  <c r="C23" i="1"/>
  <c r="G23" i="1" l="1"/>
</calcChain>
</file>

<file path=xl/sharedStrings.xml><?xml version="1.0" encoding="utf-8"?>
<sst xmlns="http://schemas.openxmlformats.org/spreadsheetml/2006/main" count="96" uniqueCount="33">
  <si>
    <t>Tahun 2023</t>
  </si>
  <si>
    <t>Tahun 2024</t>
  </si>
  <si>
    <t>Tahun 2025</t>
  </si>
  <si>
    <t>(1)</t>
  </si>
  <si>
    <t>(2)</t>
  </si>
  <si>
    <t>(3)</t>
  </si>
  <si>
    <t>NAGASARI</t>
  </si>
  <si>
    <t>ARIBAYA</t>
  </si>
  <si>
    <t>GUMINGSIR</t>
  </si>
  <si>
    <t>METAWANA</t>
  </si>
  <si>
    <t>KAYUARES</t>
  </si>
  <si>
    <t>KALITLAGA</t>
  </si>
  <si>
    <t>LARANGAN</t>
  </si>
  <si>
    <t>KARANGNANGKA</t>
  </si>
  <si>
    <t>SOKARAJA</t>
  </si>
  <si>
    <t>PAGENTAN</t>
  </si>
  <si>
    <t>PLUMBUNGAN</t>
  </si>
  <si>
    <t>KASMARAN</t>
  </si>
  <si>
    <t>MAJASARI</t>
  </si>
  <si>
    <t>TEGALJERUK</t>
  </si>
  <si>
    <t>BABADAN</t>
  </si>
  <si>
    <t>KAREKAN</t>
  </si>
  <si>
    <t>Jumlah</t>
  </si>
  <si>
    <t>(4)</t>
  </si>
  <si>
    <t>(5)</t>
  </si>
  <si>
    <t>(6)</t>
  </si>
  <si>
    <t>Jumlah Penduduk</t>
  </si>
  <si>
    <t>Lahir</t>
  </si>
  <si>
    <t xml:space="preserve">Meninggal </t>
  </si>
  <si>
    <t>Mutasi Masuk</t>
  </si>
  <si>
    <t>Mutasi Keluar</t>
  </si>
  <si>
    <t>Tabel : 3.3 Jumlah Penduduk menurut  lahir, meninggal, mutasi masuk dan keluar per Desa di Kecamatan Pagentan</t>
  </si>
  <si>
    <t>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</si>
</sst>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rgb="FF000000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right" wrapText="1"/>
    </xf>
    <xf numFmtId="49" fontId="1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 applyAlignment="1">
      <alignment horizontal="center" vertic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51C1-AA76-4628-82EC-73F0E6F0D015}">
  <dimension ref="A1:Z999"/>
  <sheetViews>
    <sheetView tabSelected="1" workbookViewId="0">
      <selection activeCell="E10" sqref="E10"/>
    </sheetView>
  </sheetViews>
  <sheetFormatPr defaultColWidth="14.42578125" defaultRowHeight="15"/>
  <cols>
    <col min="1" max="1" width="8.7109375" customWidth="1"/>
    <col min="2" max="2" width="23.42578125" customWidth="1"/>
    <col min="3" max="3" width="10.140625" customWidth="1"/>
    <col min="4" max="4" width="11.28515625" customWidth="1"/>
    <col min="5" max="5" width="12.5703125" customWidth="1"/>
    <col min="6" max="6" width="12.28515625" customWidth="1"/>
    <col min="7" max="7" width="11.42578125" customWidth="1"/>
    <col min="8" max="9" width="8.7109375" customWidth="1"/>
    <col min="10" max="10" width="23.42578125" customWidth="1"/>
    <col min="11" max="11" width="10.140625" customWidth="1"/>
    <col min="12" max="12" width="11.28515625" customWidth="1"/>
    <col min="13" max="13" width="12.5703125" customWidth="1"/>
    <col min="14" max="14" width="12.28515625" customWidth="1"/>
    <col min="15" max="15" width="11.42578125" customWidth="1"/>
    <col min="16" max="16" width="8.7109375" customWidth="1"/>
    <col min="17" max="17" width="24.7109375" customWidth="1"/>
  </cols>
  <sheetData>
    <row r="1" spans="1:26" ht="14.25" customHeight="1"/>
    <row r="2" spans="1:26" ht="28.5" customHeight="1">
      <c r="B2" s="12" t="s">
        <v>31</v>
      </c>
      <c r="C2" s="13"/>
      <c r="D2" s="13"/>
      <c r="E2" s="13"/>
      <c r="F2" s="13"/>
      <c r="G2" s="13"/>
      <c r="J2" s="12" t="s">
        <v>31</v>
      </c>
      <c r="K2" s="13"/>
      <c r="L2" s="13"/>
      <c r="M2" s="13"/>
      <c r="N2" s="13"/>
      <c r="O2" s="13"/>
      <c r="Q2" s="12" t="s">
        <v>31</v>
      </c>
      <c r="R2" s="13"/>
      <c r="S2" s="13"/>
      <c r="T2" s="13"/>
      <c r="U2" s="13"/>
      <c r="V2" s="13"/>
    </row>
    <row r="3" spans="1:26" ht="14.25" customHeight="1">
      <c r="B3" s="1" t="s">
        <v>0</v>
      </c>
      <c r="J3" s="1" t="s">
        <v>1</v>
      </c>
      <c r="Q3" s="1" t="s">
        <v>2</v>
      </c>
    </row>
    <row r="4" spans="1:26" ht="18" customHeight="1">
      <c r="B4" s="16" t="s">
        <v>32</v>
      </c>
      <c r="C4" s="14" t="s">
        <v>26</v>
      </c>
      <c r="D4" s="15"/>
      <c r="E4" s="15"/>
      <c r="F4" s="15"/>
      <c r="G4" s="16" t="s">
        <v>22</v>
      </c>
      <c r="J4" s="16" t="s">
        <v>32</v>
      </c>
      <c r="K4" s="14" t="s">
        <v>26</v>
      </c>
      <c r="L4" s="15"/>
      <c r="M4" s="15"/>
      <c r="N4" s="15"/>
      <c r="O4" s="16" t="s">
        <v>22</v>
      </c>
      <c r="Q4" s="16" t="s">
        <v>32</v>
      </c>
      <c r="R4" s="14" t="s">
        <v>26</v>
      </c>
      <c r="S4" s="15"/>
      <c r="T4" s="15"/>
      <c r="U4" s="15"/>
      <c r="V4" s="16" t="s">
        <v>22</v>
      </c>
    </row>
    <row r="5" spans="1:26" ht="30.75" customHeight="1">
      <c r="B5" s="17"/>
      <c r="C5" s="7" t="s">
        <v>27</v>
      </c>
      <c r="D5" s="7" t="s">
        <v>28</v>
      </c>
      <c r="E5" s="8" t="s">
        <v>29</v>
      </c>
      <c r="F5" s="8" t="s">
        <v>30</v>
      </c>
      <c r="G5" s="17"/>
      <c r="J5" s="17"/>
      <c r="K5" s="7" t="s">
        <v>27</v>
      </c>
      <c r="L5" s="7" t="s">
        <v>28</v>
      </c>
      <c r="M5" s="8" t="s">
        <v>29</v>
      </c>
      <c r="N5" s="8" t="s">
        <v>30</v>
      </c>
      <c r="O5" s="17"/>
      <c r="Q5" s="17"/>
      <c r="R5" s="7" t="s">
        <v>27</v>
      </c>
      <c r="S5" s="7" t="s">
        <v>28</v>
      </c>
      <c r="T5" s="8" t="s">
        <v>29</v>
      </c>
      <c r="U5" s="8" t="s">
        <v>30</v>
      </c>
      <c r="V5" s="17"/>
    </row>
    <row r="6" spans="1:26" ht="14.25" customHeight="1">
      <c r="A6" s="1"/>
      <c r="B6" s="10" t="s">
        <v>3</v>
      </c>
      <c r="C6" s="11" t="s">
        <v>4</v>
      </c>
      <c r="D6" s="11" t="s">
        <v>5</v>
      </c>
      <c r="E6" s="11" t="s">
        <v>23</v>
      </c>
      <c r="F6" s="11" t="s">
        <v>24</v>
      </c>
      <c r="G6" s="10" t="s">
        <v>25</v>
      </c>
      <c r="H6" s="1"/>
      <c r="I6" s="1"/>
      <c r="J6" s="10" t="s">
        <v>3</v>
      </c>
      <c r="K6" s="11" t="s">
        <v>4</v>
      </c>
      <c r="L6" s="11" t="s">
        <v>5</v>
      </c>
      <c r="M6" s="11" t="s">
        <v>23</v>
      </c>
      <c r="N6" s="11" t="s">
        <v>24</v>
      </c>
      <c r="O6" s="10" t="s">
        <v>25</v>
      </c>
      <c r="P6" s="1"/>
      <c r="Q6" s="10" t="s">
        <v>3</v>
      </c>
      <c r="R6" s="11" t="s">
        <v>4</v>
      </c>
      <c r="S6" s="11" t="s">
        <v>5</v>
      </c>
      <c r="T6" s="11" t="s">
        <v>23</v>
      </c>
      <c r="U6" s="11" t="s">
        <v>24</v>
      </c>
      <c r="V6" s="10" t="s">
        <v>25</v>
      </c>
      <c r="W6" s="1"/>
      <c r="X6" s="1"/>
      <c r="Y6" s="1"/>
      <c r="Z6" s="1"/>
    </row>
    <row r="7" spans="1:26" ht="14.25" customHeight="1">
      <c r="A7" s="1"/>
      <c r="B7" s="2" t="s">
        <v>6</v>
      </c>
      <c r="C7" s="1">
        <v>18</v>
      </c>
      <c r="D7" s="1">
        <v>10</v>
      </c>
      <c r="E7" s="1">
        <v>0</v>
      </c>
      <c r="F7" s="1">
        <v>0</v>
      </c>
      <c r="G7" s="1">
        <f>SUM(C7:F7)</f>
        <v>28</v>
      </c>
      <c r="H7" s="1"/>
      <c r="I7" s="1"/>
      <c r="J7" s="2" t="s">
        <v>6</v>
      </c>
      <c r="K7" s="3">
        <v>15</v>
      </c>
      <c r="L7" s="3">
        <v>10</v>
      </c>
      <c r="M7" s="3">
        <v>0</v>
      </c>
      <c r="N7" s="3">
        <v>2</v>
      </c>
      <c r="O7" s="3">
        <f>SUM(K7:N7)</f>
        <v>27</v>
      </c>
      <c r="P7" s="3"/>
      <c r="Q7" s="2" t="s">
        <v>6</v>
      </c>
      <c r="R7" s="1">
        <v>21</v>
      </c>
      <c r="S7" s="1">
        <v>13</v>
      </c>
      <c r="T7" s="1">
        <v>21</v>
      </c>
      <c r="U7" s="1">
        <v>18</v>
      </c>
      <c r="V7" s="6">
        <f>SUM(R7:U7)</f>
        <v>73</v>
      </c>
    </row>
    <row r="8" spans="1:26" ht="14.25" customHeight="1">
      <c r="B8" s="2" t="s">
        <v>7</v>
      </c>
      <c r="C8" s="9">
        <v>13</v>
      </c>
      <c r="D8" s="9">
        <v>24</v>
      </c>
      <c r="E8" s="9">
        <v>5</v>
      </c>
      <c r="F8" s="9">
        <v>8</v>
      </c>
      <c r="G8" s="1">
        <f t="shared" ref="G8:G21" si="0">SUM(C8:F8)</f>
        <v>50</v>
      </c>
      <c r="J8" s="2" t="s">
        <v>7</v>
      </c>
      <c r="K8" s="9">
        <v>31</v>
      </c>
      <c r="L8" s="9">
        <v>7</v>
      </c>
      <c r="M8" s="9">
        <v>4</v>
      </c>
      <c r="N8" s="9">
        <v>6</v>
      </c>
      <c r="O8" s="3">
        <f t="shared" ref="O8:O22" si="1">SUM(K8:N8)</f>
        <v>48</v>
      </c>
      <c r="P8" s="3"/>
      <c r="Q8" s="2" t="s">
        <v>7</v>
      </c>
      <c r="R8" s="9">
        <v>15</v>
      </c>
      <c r="S8" s="9">
        <v>11</v>
      </c>
      <c r="T8" s="9">
        <v>3</v>
      </c>
      <c r="U8" s="9">
        <v>2</v>
      </c>
      <c r="V8" s="6">
        <f t="shared" ref="V8:V22" si="2">SUM(R8:U8)</f>
        <v>31</v>
      </c>
    </row>
    <row r="9" spans="1:26" ht="14.25" customHeight="1">
      <c r="B9" s="2" t="s">
        <v>8</v>
      </c>
      <c r="C9" s="1">
        <v>15</v>
      </c>
      <c r="D9" s="1">
        <v>12</v>
      </c>
      <c r="E9" s="1">
        <v>5</v>
      </c>
      <c r="F9" s="1">
        <v>19</v>
      </c>
      <c r="G9" s="1">
        <f t="shared" si="0"/>
        <v>51</v>
      </c>
      <c r="J9" s="2" t="s">
        <v>8</v>
      </c>
      <c r="K9" s="3">
        <v>23</v>
      </c>
      <c r="L9" s="3">
        <v>15</v>
      </c>
      <c r="M9" s="3">
        <v>7</v>
      </c>
      <c r="N9" s="3">
        <v>14</v>
      </c>
      <c r="O9" s="3">
        <f t="shared" si="1"/>
        <v>59</v>
      </c>
      <c r="P9" s="3"/>
      <c r="Q9" s="2" t="s">
        <v>8</v>
      </c>
      <c r="R9" s="6">
        <v>20</v>
      </c>
      <c r="S9" s="6">
        <v>16</v>
      </c>
      <c r="T9" s="6">
        <v>12</v>
      </c>
      <c r="U9" s="6">
        <v>60</v>
      </c>
      <c r="V9" s="6">
        <f t="shared" si="2"/>
        <v>108</v>
      </c>
    </row>
    <row r="10" spans="1:26" ht="14.25" customHeight="1">
      <c r="B10" s="2" t="s">
        <v>9</v>
      </c>
      <c r="C10" s="1">
        <v>17</v>
      </c>
      <c r="D10" s="1">
        <v>7</v>
      </c>
      <c r="E10" s="1">
        <v>9</v>
      </c>
      <c r="F10" s="1">
        <v>8</v>
      </c>
      <c r="G10" s="1">
        <f t="shared" si="0"/>
        <v>41</v>
      </c>
      <c r="J10" s="2" t="s">
        <v>9</v>
      </c>
      <c r="K10" s="3">
        <v>94</v>
      </c>
      <c r="L10" s="3">
        <v>8</v>
      </c>
      <c r="M10" s="3">
        <v>28</v>
      </c>
      <c r="N10" s="3">
        <v>26</v>
      </c>
      <c r="O10" s="3">
        <f t="shared" si="1"/>
        <v>156</v>
      </c>
      <c r="P10" s="3"/>
      <c r="Q10" s="2" t="s">
        <v>9</v>
      </c>
      <c r="R10" s="6">
        <v>21</v>
      </c>
      <c r="S10" s="6">
        <v>15</v>
      </c>
      <c r="T10" s="6">
        <v>18</v>
      </c>
      <c r="U10" s="6">
        <v>15</v>
      </c>
      <c r="V10" s="6">
        <f t="shared" si="2"/>
        <v>69</v>
      </c>
    </row>
    <row r="11" spans="1:26" ht="14.25" customHeight="1">
      <c r="B11" s="2" t="s">
        <v>10</v>
      </c>
      <c r="C11" s="1">
        <v>13</v>
      </c>
      <c r="D11" s="1">
        <v>10</v>
      </c>
      <c r="E11" s="1">
        <v>7</v>
      </c>
      <c r="F11" s="1">
        <v>23</v>
      </c>
      <c r="G11" s="1">
        <f t="shared" si="0"/>
        <v>53</v>
      </c>
      <c r="J11" s="2" t="s">
        <v>10</v>
      </c>
      <c r="K11" s="9">
        <v>16</v>
      </c>
      <c r="L11" s="9">
        <v>17</v>
      </c>
      <c r="M11" s="9">
        <v>14</v>
      </c>
      <c r="N11" s="9">
        <v>10</v>
      </c>
      <c r="O11" s="3">
        <f t="shared" si="1"/>
        <v>57</v>
      </c>
      <c r="P11" s="3"/>
      <c r="Q11" s="2" t="s">
        <v>10</v>
      </c>
      <c r="R11" s="6">
        <v>13</v>
      </c>
      <c r="S11" s="6">
        <v>13</v>
      </c>
      <c r="T11" s="6">
        <v>54</v>
      </c>
      <c r="U11" s="6">
        <v>7</v>
      </c>
      <c r="V11" s="6">
        <f t="shared" si="2"/>
        <v>87</v>
      </c>
    </row>
    <row r="12" spans="1:26" ht="14.25" customHeight="1">
      <c r="B12" s="2" t="s">
        <v>11</v>
      </c>
      <c r="C12" s="9">
        <v>15</v>
      </c>
      <c r="D12" s="9">
        <v>10</v>
      </c>
      <c r="E12" s="9">
        <v>8</v>
      </c>
      <c r="F12" s="9">
        <v>20</v>
      </c>
      <c r="G12" s="1">
        <f t="shared" si="0"/>
        <v>53</v>
      </c>
      <c r="J12" s="2" t="s">
        <v>11</v>
      </c>
      <c r="K12" s="9">
        <v>26</v>
      </c>
      <c r="L12" s="9">
        <v>11</v>
      </c>
      <c r="M12" s="9">
        <v>17</v>
      </c>
      <c r="N12" s="9">
        <v>18</v>
      </c>
      <c r="O12" s="3">
        <f t="shared" si="1"/>
        <v>72</v>
      </c>
      <c r="P12" s="3"/>
      <c r="Q12" s="2" t="s">
        <v>11</v>
      </c>
      <c r="R12" s="6">
        <v>23</v>
      </c>
      <c r="S12" s="6">
        <v>11</v>
      </c>
      <c r="T12" s="6">
        <v>8</v>
      </c>
      <c r="U12" s="6">
        <v>15</v>
      </c>
      <c r="V12" s="6">
        <f t="shared" si="2"/>
        <v>57</v>
      </c>
    </row>
    <row r="13" spans="1:26" ht="14.25" customHeight="1">
      <c r="B13" s="2" t="s">
        <v>12</v>
      </c>
      <c r="C13" s="1">
        <v>9</v>
      </c>
      <c r="D13" s="1">
        <v>4</v>
      </c>
      <c r="E13" s="1">
        <v>3</v>
      </c>
      <c r="F13" s="1">
        <v>6</v>
      </c>
      <c r="G13" s="1">
        <f t="shared" si="0"/>
        <v>22</v>
      </c>
      <c r="J13" s="2" t="s">
        <v>12</v>
      </c>
      <c r="K13" s="3">
        <v>34</v>
      </c>
      <c r="L13" s="3">
        <v>8</v>
      </c>
      <c r="M13" s="3">
        <v>42</v>
      </c>
      <c r="N13" s="3">
        <v>12</v>
      </c>
      <c r="O13" s="3">
        <f t="shared" si="1"/>
        <v>96</v>
      </c>
      <c r="P13" s="3"/>
      <c r="Q13" s="2" t="s">
        <v>12</v>
      </c>
      <c r="R13" s="6">
        <v>14</v>
      </c>
      <c r="S13" s="6">
        <v>17</v>
      </c>
      <c r="T13" s="6">
        <v>33</v>
      </c>
      <c r="U13" s="6">
        <v>22</v>
      </c>
      <c r="V13" s="6">
        <f t="shared" si="2"/>
        <v>86</v>
      </c>
    </row>
    <row r="14" spans="1:26" ht="14.25" customHeight="1">
      <c r="B14" s="2" t="s">
        <v>13</v>
      </c>
      <c r="C14" s="1">
        <v>13</v>
      </c>
      <c r="D14" s="1">
        <v>16</v>
      </c>
      <c r="E14" s="1">
        <v>12</v>
      </c>
      <c r="F14" s="1">
        <v>23</v>
      </c>
      <c r="G14" s="1">
        <f t="shared" si="0"/>
        <v>64</v>
      </c>
      <c r="J14" s="2" t="s">
        <v>13</v>
      </c>
      <c r="K14" s="3">
        <v>16</v>
      </c>
      <c r="L14" s="3">
        <v>14</v>
      </c>
      <c r="M14" s="3">
        <v>9</v>
      </c>
      <c r="N14" s="3">
        <v>19</v>
      </c>
      <c r="O14" s="3">
        <f t="shared" si="1"/>
        <v>58</v>
      </c>
      <c r="P14" s="3"/>
      <c r="Q14" s="2" t="s">
        <v>13</v>
      </c>
      <c r="R14" s="6">
        <v>16</v>
      </c>
      <c r="S14" s="6">
        <v>17</v>
      </c>
      <c r="T14" s="6">
        <v>9</v>
      </c>
      <c r="U14" s="6">
        <v>116</v>
      </c>
      <c r="V14" s="6">
        <f t="shared" si="2"/>
        <v>158</v>
      </c>
    </row>
    <row r="15" spans="1:26" ht="14.25" customHeight="1">
      <c r="B15" s="2" t="s">
        <v>14</v>
      </c>
      <c r="C15" s="1">
        <v>23</v>
      </c>
      <c r="D15" s="1">
        <v>18</v>
      </c>
      <c r="E15" s="1">
        <v>10</v>
      </c>
      <c r="F15" s="1">
        <v>15</v>
      </c>
      <c r="G15" s="1">
        <f t="shared" si="0"/>
        <v>66</v>
      </c>
      <c r="J15" s="2" t="s">
        <v>14</v>
      </c>
      <c r="K15" s="3">
        <v>30</v>
      </c>
      <c r="L15" s="3">
        <v>16</v>
      </c>
      <c r="M15" s="3">
        <v>19</v>
      </c>
      <c r="N15" s="3">
        <v>5</v>
      </c>
      <c r="O15" s="3">
        <f t="shared" si="1"/>
        <v>70</v>
      </c>
      <c r="P15" s="3"/>
      <c r="Q15" s="2" t="s">
        <v>14</v>
      </c>
      <c r="R15" s="6">
        <v>15</v>
      </c>
      <c r="S15" s="6">
        <v>14</v>
      </c>
      <c r="T15" s="6">
        <v>27</v>
      </c>
      <c r="U15" s="6">
        <v>23</v>
      </c>
      <c r="V15" s="6">
        <f t="shared" si="2"/>
        <v>79</v>
      </c>
    </row>
    <row r="16" spans="1:26" ht="14.25" customHeight="1">
      <c r="B16" s="2" t="s">
        <v>15</v>
      </c>
      <c r="C16" s="1">
        <v>133</v>
      </c>
      <c r="D16" s="1">
        <v>41</v>
      </c>
      <c r="E16" s="1">
        <v>68</v>
      </c>
      <c r="F16" s="1">
        <v>63</v>
      </c>
      <c r="G16" s="1">
        <f t="shared" si="0"/>
        <v>305</v>
      </c>
      <c r="J16" s="2" t="s">
        <v>15</v>
      </c>
      <c r="K16" s="3">
        <v>86</v>
      </c>
      <c r="L16" s="3">
        <v>31</v>
      </c>
      <c r="M16" s="3">
        <v>61</v>
      </c>
      <c r="N16" s="3">
        <v>65</v>
      </c>
      <c r="O16" s="3">
        <f t="shared" si="1"/>
        <v>243</v>
      </c>
      <c r="P16" s="3"/>
      <c r="Q16" s="2" t="s">
        <v>15</v>
      </c>
      <c r="R16" s="6">
        <v>54</v>
      </c>
      <c r="S16" s="6">
        <v>31</v>
      </c>
      <c r="T16" s="6">
        <v>52</v>
      </c>
      <c r="U16" s="6">
        <v>55</v>
      </c>
      <c r="V16" s="6">
        <f t="shared" si="2"/>
        <v>192</v>
      </c>
    </row>
    <row r="17" spans="2:22" ht="14.25" customHeight="1">
      <c r="B17" s="2" t="s">
        <v>16</v>
      </c>
      <c r="C17" s="1">
        <v>32</v>
      </c>
      <c r="D17" s="1">
        <v>14</v>
      </c>
      <c r="E17" s="1">
        <v>41</v>
      </c>
      <c r="F17" s="1">
        <v>31</v>
      </c>
      <c r="G17" s="1">
        <f t="shared" si="0"/>
        <v>118</v>
      </c>
      <c r="J17" s="2" t="s">
        <v>16</v>
      </c>
      <c r="K17" s="3">
        <v>22</v>
      </c>
      <c r="L17" s="3">
        <v>18</v>
      </c>
      <c r="M17" s="3">
        <v>32</v>
      </c>
      <c r="N17" s="3">
        <v>12</v>
      </c>
      <c r="O17" s="3">
        <f t="shared" si="1"/>
        <v>84</v>
      </c>
      <c r="P17" s="3"/>
      <c r="Q17" s="2" t="s">
        <v>16</v>
      </c>
      <c r="R17" s="6">
        <v>7</v>
      </c>
      <c r="S17" s="6">
        <v>10</v>
      </c>
      <c r="T17" s="6">
        <v>20</v>
      </c>
      <c r="U17" s="6">
        <v>23</v>
      </c>
      <c r="V17" s="6">
        <f t="shared" si="2"/>
        <v>60</v>
      </c>
    </row>
    <row r="18" spans="2:22" ht="14.25" customHeight="1">
      <c r="B18" s="2" t="s">
        <v>17</v>
      </c>
      <c r="C18" s="1">
        <v>26</v>
      </c>
      <c r="D18" s="1">
        <v>14</v>
      </c>
      <c r="E18" s="1">
        <v>0</v>
      </c>
      <c r="F18" s="1">
        <v>0</v>
      </c>
      <c r="G18" s="1">
        <f t="shared" si="0"/>
        <v>40</v>
      </c>
      <c r="J18" s="2" t="s">
        <v>17</v>
      </c>
      <c r="K18" s="3">
        <v>25</v>
      </c>
      <c r="L18" s="3">
        <v>11</v>
      </c>
      <c r="M18" s="3">
        <v>14</v>
      </c>
      <c r="N18" s="3">
        <v>12</v>
      </c>
      <c r="O18" s="3">
        <f t="shared" si="1"/>
        <v>62</v>
      </c>
      <c r="P18" s="3"/>
      <c r="Q18" s="2" t="s">
        <v>17</v>
      </c>
      <c r="R18" s="6">
        <v>22</v>
      </c>
      <c r="S18" s="6">
        <v>28</v>
      </c>
      <c r="T18" s="6">
        <v>11</v>
      </c>
      <c r="U18" s="6">
        <v>10</v>
      </c>
      <c r="V18" s="6">
        <f t="shared" si="2"/>
        <v>71</v>
      </c>
    </row>
    <row r="19" spans="2:22" ht="14.25" customHeight="1">
      <c r="B19" s="2" t="s">
        <v>18</v>
      </c>
      <c r="C19" s="9">
        <v>20</v>
      </c>
      <c r="D19" s="9">
        <v>15</v>
      </c>
      <c r="E19" s="9">
        <v>19</v>
      </c>
      <c r="F19" s="9">
        <v>22</v>
      </c>
      <c r="G19" s="1">
        <f t="shared" si="0"/>
        <v>76</v>
      </c>
      <c r="J19" s="2" t="s">
        <v>18</v>
      </c>
      <c r="K19" s="9">
        <v>28</v>
      </c>
      <c r="L19" s="9">
        <v>30</v>
      </c>
      <c r="M19" s="9">
        <v>14</v>
      </c>
      <c r="N19" s="9">
        <v>16</v>
      </c>
      <c r="O19" s="3">
        <f t="shared" si="1"/>
        <v>88</v>
      </c>
      <c r="P19" s="3"/>
      <c r="Q19" s="2" t="s">
        <v>18</v>
      </c>
      <c r="R19" s="6">
        <v>25</v>
      </c>
      <c r="S19" s="6">
        <v>28</v>
      </c>
      <c r="T19" s="6">
        <v>14</v>
      </c>
      <c r="U19" s="6">
        <v>14</v>
      </c>
      <c r="V19" s="6">
        <f t="shared" si="2"/>
        <v>81</v>
      </c>
    </row>
    <row r="20" spans="2:22" ht="14.25" customHeight="1">
      <c r="B20" s="2" t="s">
        <v>19</v>
      </c>
      <c r="C20" s="1">
        <v>5</v>
      </c>
      <c r="D20" s="1">
        <v>7</v>
      </c>
      <c r="E20" s="1">
        <v>2</v>
      </c>
      <c r="F20" s="1">
        <v>3</v>
      </c>
      <c r="G20" s="1">
        <f t="shared" si="0"/>
        <v>17</v>
      </c>
      <c r="J20" s="2" t="s">
        <v>19</v>
      </c>
      <c r="K20" s="3">
        <v>8</v>
      </c>
      <c r="L20" s="3">
        <v>6</v>
      </c>
      <c r="M20" s="3">
        <v>4</v>
      </c>
      <c r="N20" s="3">
        <v>3</v>
      </c>
      <c r="O20" s="3">
        <f t="shared" si="1"/>
        <v>21</v>
      </c>
      <c r="P20" s="3"/>
      <c r="Q20" s="2" t="s">
        <v>19</v>
      </c>
      <c r="R20" s="6">
        <v>15</v>
      </c>
      <c r="S20" s="6">
        <v>5</v>
      </c>
      <c r="T20" s="6">
        <v>6</v>
      </c>
      <c r="U20" s="6">
        <v>4</v>
      </c>
      <c r="V20" s="6">
        <f t="shared" si="2"/>
        <v>30</v>
      </c>
    </row>
    <row r="21" spans="2:22" ht="14.25" customHeight="1">
      <c r="B21" s="2" t="s">
        <v>20</v>
      </c>
      <c r="C21" s="1">
        <v>31</v>
      </c>
      <c r="D21" s="1">
        <v>19</v>
      </c>
      <c r="E21" s="1">
        <v>37</v>
      </c>
      <c r="F21" s="1">
        <v>40</v>
      </c>
      <c r="G21" s="1">
        <f t="shared" si="0"/>
        <v>127</v>
      </c>
      <c r="J21" s="2" t="s">
        <v>20</v>
      </c>
      <c r="K21" s="3">
        <v>42</v>
      </c>
      <c r="L21" s="3">
        <v>16</v>
      </c>
      <c r="M21" s="3">
        <v>25</v>
      </c>
      <c r="N21" s="3">
        <v>42</v>
      </c>
      <c r="O21" s="3">
        <f t="shared" si="1"/>
        <v>125</v>
      </c>
      <c r="P21" s="3"/>
      <c r="Q21" s="2" t="s">
        <v>20</v>
      </c>
      <c r="R21" s="6">
        <v>29</v>
      </c>
      <c r="S21" s="6">
        <v>28</v>
      </c>
      <c r="T21" s="6">
        <v>29</v>
      </c>
      <c r="U21" s="6">
        <v>68</v>
      </c>
      <c r="V21" s="6">
        <f t="shared" si="2"/>
        <v>154</v>
      </c>
    </row>
    <row r="22" spans="2:22" ht="14.25" customHeight="1">
      <c r="B22" s="2" t="s">
        <v>21</v>
      </c>
      <c r="C22" s="9">
        <v>22</v>
      </c>
      <c r="D22" s="9">
        <v>24</v>
      </c>
      <c r="E22" s="9">
        <v>7</v>
      </c>
      <c r="F22" s="9">
        <v>5</v>
      </c>
      <c r="G22" s="1">
        <f>SUM(C22:F22)</f>
        <v>58</v>
      </c>
      <c r="J22" s="2" t="s">
        <v>21</v>
      </c>
      <c r="K22" s="9">
        <v>50</v>
      </c>
      <c r="L22" s="9">
        <v>10</v>
      </c>
      <c r="M22" s="9">
        <v>8</v>
      </c>
      <c r="N22" s="9">
        <v>4</v>
      </c>
      <c r="O22" s="3">
        <f t="shared" si="1"/>
        <v>72</v>
      </c>
      <c r="P22" s="3"/>
      <c r="Q22" s="2" t="s">
        <v>21</v>
      </c>
      <c r="R22" s="6">
        <v>16</v>
      </c>
      <c r="S22" s="6">
        <v>14</v>
      </c>
      <c r="T22" s="6">
        <v>3</v>
      </c>
      <c r="U22" s="6">
        <v>2</v>
      </c>
      <c r="V22" s="6">
        <f t="shared" si="2"/>
        <v>35</v>
      </c>
    </row>
    <row r="23" spans="2:22" ht="14.25" customHeight="1">
      <c r="B23" s="5" t="s">
        <v>22</v>
      </c>
      <c r="C23" s="4">
        <f>SUM(C7:C22)</f>
        <v>405</v>
      </c>
      <c r="D23" s="4">
        <f t="shared" ref="D23:F23" si="3">SUM(D7:D22)</f>
        <v>245</v>
      </c>
      <c r="E23" s="4">
        <f t="shared" si="3"/>
        <v>233</v>
      </c>
      <c r="F23" s="4">
        <f t="shared" si="3"/>
        <v>286</v>
      </c>
      <c r="G23" s="4">
        <f>SUM(G7:G22)</f>
        <v>1169</v>
      </c>
      <c r="J23" s="5" t="s">
        <v>22</v>
      </c>
      <c r="K23" s="4">
        <f>SUM(K7:K22)</f>
        <v>546</v>
      </c>
      <c r="L23" s="4">
        <f t="shared" ref="L23:N23" si="4">SUM(L7:L22)</f>
        <v>228</v>
      </c>
      <c r="M23" s="4">
        <f t="shared" si="4"/>
        <v>298</v>
      </c>
      <c r="N23" s="4">
        <f t="shared" si="4"/>
        <v>266</v>
      </c>
      <c r="O23" s="4">
        <f>SUM(O7:O22)</f>
        <v>1338</v>
      </c>
      <c r="Q23" s="5" t="s">
        <v>22</v>
      </c>
      <c r="R23" s="4">
        <f>SUM(R7:R22)</f>
        <v>326</v>
      </c>
      <c r="S23" s="4">
        <f t="shared" ref="S23:U23" si="5">SUM(S7:S22)</f>
        <v>271</v>
      </c>
      <c r="T23" s="4">
        <f>SUM(T7:T22)</f>
        <v>320</v>
      </c>
      <c r="U23" s="4">
        <f t="shared" si="5"/>
        <v>454</v>
      </c>
      <c r="V23" s="4">
        <f>SUM(V7:V22)</f>
        <v>1371</v>
      </c>
    </row>
    <row r="24" spans="2:22" ht="14.25" customHeight="1">
      <c r="B24" s="3">
        <v>2022</v>
      </c>
      <c r="J24" s="3">
        <v>2022</v>
      </c>
      <c r="Q24" s="3">
        <v>2022</v>
      </c>
    </row>
    <row r="25" spans="2:22" ht="14.25" customHeight="1">
      <c r="B25" s="1">
        <v>2021</v>
      </c>
      <c r="J25" s="1">
        <v>2021</v>
      </c>
      <c r="Q25" s="1">
        <v>2021</v>
      </c>
    </row>
    <row r="26" spans="2:22" ht="14.25" customHeight="1">
      <c r="B26" s="1">
        <v>2020</v>
      </c>
      <c r="J26" s="1">
        <v>2020</v>
      </c>
      <c r="Q26" s="1">
        <v>2020</v>
      </c>
    </row>
    <row r="27" spans="2:22" ht="14.25" customHeight="1">
      <c r="B27" s="4">
        <v>2019</v>
      </c>
      <c r="C27" s="4"/>
      <c r="D27" s="4"/>
      <c r="E27" s="4"/>
      <c r="F27" s="4"/>
      <c r="G27" s="4"/>
      <c r="J27" s="4">
        <v>2019</v>
      </c>
      <c r="K27" s="4"/>
      <c r="L27" s="4"/>
      <c r="M27" s="4"/>
      <c r="N27" s="4"/>
      <c r="O27" s="4"/>
      <c r="Q27" s="4">
        <v>2019</v>
      </c>
      <c r="R27" s="4"/>
      <c r="S27" s="4"/>
      <c r="T27" s="4"/>
      <c r="U27" s="4"/>
      <c r="V27" s="4"/>
    </row>
    <row r="28" spans="2:22" ht="14.25" customHeight="1"/>
    <row r="29" spans="2:22" ht="14.25" customHeight="1"/>
    <row r="30" spans="2:22" ht="14.25" customHeight="1"/>
    <row r="31" spans="2:22" ht="14.25" customHeight="1"/>
    <row r="32" spans="2:2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2">
    <mergeCell ref="B2:G2"/>
    <mergeCell ref="J2:O2"/>
    <mergeCell ref="Q2:V2"/>
    <mergeCell ref="C4:F4"/>
    <mergeCell ref="V4:V5"/>
    <mergeCell ref="R4:U4"/>
    <mergeCell ref="O4:O5"/>
    <mergeCell ref="Q4:Q5"/>
    <mergeCell ref="K4:N4"/>
    <mergeCell ref="G4:G5"/>
    <mergeCell ref="B4:B5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ACER</cp:lastModifiedBy>
  <dcterms:created xsi:type="dcterms:W3CDTF">2026-04-20T16:43:25Z</dcterms:created>
  <dcterms:modified xsi:type="dcterms:W3CDTF">2026-05-12T14:13:26Z</dcterms:modified>
</cp:coreProperties>
</file>