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kumen Kecamatan\7. Kec. Pagedongan\EXCEL\"/>
    </mc:Choice>
  </mc:AlternateContent>
  <xr:revisionPtr revIDLastSave="0" documentId="8_{184CCD3A-5C64-4A7B-91D5-54EEE79529F8}" xr6:coauthVersionLast="47" xr6:coauthVersionMax="47" xr10:uidLastSave="{00000000-0000-0000-0000-000000000000}"/>
  <bookViews>
    <workbookView xWindow="-110" yWindow="-110" windowWidth="19420" windowHeight="10300" xr2:uid="{B8C6829E-9009-4637-A8CA-571C8A7F626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  <c r="F20" i="1"/>
  <c r="E20" i="1"/>
  <c r="D20" i="1"/>
  <c r="H18" i="1"/>
  <c r="H17" i="1"/>
  <c r="H16" i="1"/>
  <c r="H15" i="1"/>
  <c r="H14" i="1"/>
  <c r="H13" i="1"/>
  <c r="H12" i="1"/>
  <c r="H11" i="1"/>
  <c r="H10" i="1"/>
  <c r="H20" i="1" s="1"/>
</calcChain>
</file>

<file path=xl/sharedStrings.xml><?xml version="1.0" encoding="utf-8"?>
<sst xmlns="http://schemas.openxmlformats.org/spreadsheetml/2006/main" count="121" uniqueCount="28">
  <si>
    <t>Kecamatan Pagedongan</t>
  </si>
  <si>
    <t>Tahun 2023</t>
  </si>
  <si>
    <t>Tahun 2024</t>
  </si>
  <si>
    <t>Tahun 2025</t>
  </si>
  <si>
    <t>(1)</t>
  </si>
  <si>
    <t>(2)</t>
  </si>
  <si>
    <t>(3)</t>
  </si>
  <si>
    <t>PAGEDONGAN</t>
  </si>
  <si>
    <t>GUNUNGJATI</t>
  </si>
  <si>
    <t>TWELAGIRI</t>
  </si>
  <si>
    <t>KEBUTUHDUWUR</t>
  </si>
  <si>
    <t>KEBUTUHJURANG</t>
  </si>
  <si>
    <t>PESANGKALAN</t>
  </si>
  <si>
    <t>DUREN</t>
  </si>
  <si>
    <t>LEBAKWANGI</t>
  </si>
  <si>
    <t>GENTANSARI</t>
  </si>
  <si>
    <t>Jumlah</t>
  </si>
  <si>
    <t xml:space="preserve">Tabel : 1.3  Luas Tanah Bengkok dan Kas Desa Menurut Desa/Kelurahan dan Jenisnya di </t>
  </si>
  <si>
    <t>Tabel : 1.3 Luas Tanah Bengkok dan Kas Desa Menurut Desa/Kelurahan dan Jenisnya di</t>
  </si>
  <si>
    <t>Desa/Kelurahan</t>
  </si>
  <si>
    <t>Bengkok</t>
  </si>
  <si>
    <t>Kas Desa</t>
  </si>
  <si>
    <t>Sawah</t>
  </si>
  <si>
    <t>Lahan Kering</t>
  </si>
  <si>
    <t>(4)</t>
  </si>
  <si>
    <t>(5)</t>
  </si>
  <si>
    <t>(6)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</si>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</sst>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sz val="11"/>
      <color theme="1"/>
      <name val="Calibri"/>
    </font>
    <font>
      <sz val="11"/>
      <color rgb="FF000000"/>
      <name val="Calibri"/>
    </font>
    <font>
      <sz val="11"/>
      <name val="Calibri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3" fillId="0" borderId="2" xfId="0" applyFont="1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3" xfId="0" applyFont="1" applyBorder="1"/>
    <xf numFmtId="0" fontId="1" fillId="0" borderId="3" xfId="0" applyFont="1" applyBorder="1"/>
    <xf numFmtId="0" fontId="2" fillId="0" borderId="3" xfId="0" applyFont="1" applyBorder="1"/>
    <xf numFmtId="49" fontId="1" fillId="0" borderId="3" xfId="0" applyNumberFormat="1" applyFont="1" applyBorder="1" applyAlignment="1">
      <alignment horizontal="center"/>
    </xf>
    <xf numFmtId="0" fontId="1" fillId="0" borderId="3" xfId="0" quotePrefix="1" applyFont="1" applyBorder="1" applyAlignment="1">
      <alignment horizontal="center"/>
    </xf>
    <xf numFmtId="49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3" xfId="0" applyFont="1" applyBorder="1" applyAlignment="1">
      <alignment horizontal="right"/>
    </xf>
    <xf numFmtId="2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1" fontId="2" fillId="0" borderId="0" xfId="0" applyNumberFormat="1" applyFont="1"/>
    <xf numFmtId="1" fontId="2" fillId="0" borderId="0" xfId="0" applyNumberFormat="1" applyFont="1" applyAlignment="1">
      <alignment horizontal="right"/>
    </xf>
    <xf numFmtId="2" fontId="1" fillId="0" borderId="2" xfId="0" applyNumberFormat="1" applyFont="1" applyBorder="1" applyAlignment="1">
      <alignment horizontal="center"/>
    </xf>
    <xf numFmtId="2" fontId="2" fillId="0" borderId="2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8E628-4C15-4157-8DD0-C2B965035B31}">
  <dimension ref="C3:W24"/>
  <sheetViews>
    <sheetView tabSelected="1" workbookViewId="0">
      <selection activeCell="C3" sqref="C3:W24"/>
    </sheetView>
  </sheetViews>
  <sheetFormatPr defaultRowHeight="14.5"/>
  <sheetData>
    <row r="3" spans="3:23">
      <c r="C3" s="2" t="s">
        <v>17</v>
      </c>
      <c r="K3" s="3" t="s">
        <v>18</v>
      </c>
      <c r="L3" s="1"/>
      <c r="M3" s="1"/>
      <c r="N3" s="1"/>
      <c r="O3" s="1"/>
      <c r="P3" s="1"/>
      <c r="R3" s="3" t="s">
        <v>18</v>
      </c>
      <c r="S3" s="1"/>
      <c r="T3" s="1"/>
      <c r="U3" s="1"/>
      <c r="V3" s="1"/>
      <c r="W3" s="1"/>
    </row>
    <row r="4" spans="3:23">
      <c r="C4" s="2" t="s">
        <v>0</v>
      </c>
      <c r="K4" s="4" t="s">
        <v>0</v>
      </c>
      <c r="L4" s="4"/>
      <c r="M4" s="4"/>
      <c r="N4" s="4"/>
      <c r="O4" s="4"/>
      <c r="P4" s="4"/>
      <c r="R4" s="4" t="s">
        <v>0</v>
      </c>
      <c r="S4" s="4"/>
      <c r="T4" s="4"/>
      <c r="U4" s="4"/>
      <c r="V4" s="4"/>
      <c r="W4" s="4"/>
    </row>
    <row r="5" spans="3:23">
      <c r="C5" s="2" t="s">
        <v>1</v>
      </c>
      <c r="K5" s="4" t="s">
        <v>2</v>
      </c>
      <c r="L5" s="4"/>
      <c r="M5" s="4"/>
      <c r="N5" s="4"/>
      <c r="O5" s="4"/>
      <c r="P5" s="4"/>
      <c r="R5" s="4" t="s">
        <v>3</v>
      </c>
      <c r="S5" s="4"/>
      <c r="T5" s="4"/>
      <c r="U5" s="4"/>
      <c r="V5" s="4"/>
      <c r="W5" s="4"/>
    </row>
    <row r="6" spans="3:23">
      <c r="C6" s="5" t="s">
        <v>19</v>
      </c>
      <c r="D6" s="6" t="s">
        <v>20</v>
      </c>
      <c r="E6" s="7"/>
      <c r="F6" s="6" t="s">
        <v>21</v>
      </c>
      <c r="G6" s="7"/>
      <c r="H6" s="5" t="s">
        <v>16</v>
      </c>
      <c r="K6" s="8" t="s">
        <v>19</v>
      </c>
      <c r="L6" s="9" t="s">
        <v>20</v>
      </c>
      <c r="M6" s="7"/>
      <c r="N6" s="9" t="s">
        <v>21</v>
      </c>
      <c r="O6" s="7"/>
      <c r="P6" s="8" t="s">
        <v>16</v>
      </c>
      <c r="R6" s="8" t="s">
        <v>19</v>
      </c>
      <c r="S6" s="9" t="s">
        <v>20</v>
      </c>
      <c r="T6" s="7"/>
      <c r="U6" s="9" t="s">
        <v>21</v>
      </c>
      <c r="V6" s="7"/>
      <c r="W6" s="8" t="s">
        <v>16</v>
      </c>
    </row>
    <row r="7" spans="3:23">
      <c r="C7" s="10"/>
      <c r="D7" s="11" t="s">
        <v>22</v>
      </c>
      <c r="E7" s="11" t="s">
        <v>23</v>
      </c>
      <c r="F7" s="11" t="s">
        <v>22</v>
      </c>
      <c r="G7" s="11" t="s">
        <v>23</v>
      </c>
      <c r="H7" s="10"/>
      <c r="K7" s="10"/>
      <c r="L7" s="12" t="s">
        <v>22</v>
      </c>
      <c r="M7" s="12" t="s">
        <v>23</v>
      </c>
      <c r="N7" s="12" t="s">
        <v>22</v>
      </c>
      <c r="O7" s="12" t="s">
        <v>23</v>
      </c>
      <c r="P7" s="10"/>
      <c r="R7" s="10"/>
      <c r="S7" s="12" t="s">
        <v>22</v>
      </c>
      <c r="T7" s="12" t="s">
        <v>23</v>
      </c>
      <c r="U7" s="12" t="s">
        <v>22</v>
      </c>
      <c r="V7" s="12" t="s">
        <v>23</v>
      </c>
      <c r="W7" s="10"/>
    </row>
    <row r="8" spans="3:23">
      <c r="C8" s="13" t="s">
        <v>4</v>
      </c>
      <c r="D8" s="14" t="s">
        <v>5</v>
      </c>
      <c r="E8" s="14" t="s">
        <v>6</v>
      </c>
      <c r="F8" s="14" t="s">
        <v>24</v>
      </c>
      <c r="G8" s="14" t="s">
        <v>25</v>
      </c>
      <c r="H8" s="13" t="s">
        <v>26</v>
      </c>
      <c r="K8" s="15" t="s">
        <v>4</v>
      </c>
      <c r="L8" s="16">
        <v>-2</v>
      </c>
      <c r="M8" s="16">
        <v>-3</v>
      </c>
      <c r="N8" s="16">
        <v>-4</v>
      </c>
      <c r="O8" s="16">
        <v>-5</v>
      </c>
      <c r="P8" s="15" t="s">
        <v>26</v>
      </c>
      <c r="R8" s="15" t="s">
        <v>4</v>
      </c>
      <c r="S8" s="16">
        <v>-2</v>
      </c>
      <c r="T8" s="16">
        <v>-3</v>
      </c>
      <c r="U8" s="16">
        <v>-4</v>
      </c>
      <c r="V8" s="16">
        <v>-5</v>
      </c>
      <c r="W8" s="15" t="s">
        <v>26</v>
      </c>
    </row>
    <row r="9" spans="3:23">
      <c r="K9" s="4"/>
      <c r="L9" s="4"/>
      <c r="M9" s="4"/>
      <c r="N9" s="4"/>
      <c r="O9" s="4"/>
      <c r="P9" s="4"/>
      <c r="R9" s="4"/>
      <c r="S9" s="4"/>
      <c r="T9" s="4"/>
      <c r="U9" s="4"/>
      <c r="V9" s="4"/>
      <c r="W9" s="4"/>
    </row>
    <row r="10" spans="3:23">
      <c r="C10" s="2" t="s">
        <v>7</v>
      </c>
      <c r="D10" s="23" t="s">
        <v>27</v>
      </c>
      <c r="E10" s="23">
        <v>7.44</v>
      </c>
      <c r="F10" s="23" t="s">
        <v>27</v>
      </c>
      <c r="G10" s="24">
        <v>8.8000000000000007</v>
      </c>
      <c r="H10" s="23">
        <f t="shared" ref="H10:H18" si="0">SUM(D10:G10)</f>
        <v>16.240000000000002</v>
      </c>
      <c r="K10" s="4" t="s">
        <v>7</v>
      </c>
      <c r="L10" s="25" t="s">
        <v>27</v>
      </c>
      <c r="M10" s="25">
        <v>7.44</v>
      </c>
      <c r="N10" s="25" t="s">
        <v>27</v>
      </c>
      <c r="O10" s="25">
        <v>8.8000000000000007</v>
      </c>
      <c r="P10" s="25">
        <v>16.239999999999998</v>
      </c>
      <c r="R10" s="4" t="s">
        <v>7</v>
      </c>
      <c r="S10" s="26" t="s">
        <v>27</v>
      </c>
      <c r="T10" s="26">
        <v>29407</v>
      </c>
      <c r="U10" s="26" t="s">
        <v>27</v>
      </c>
      <c r="V10" s="26">
        <v>8869</v>
      </c>
      <c r="W10" s="27">
        <v>38276</v>
      </c>
    </row>
    <row r="11" spans="3:23">
      <c r="C11" s="2" t="s">
        <v>8</v>
      </c>
      <c r="D11" s="23" t="s">
        <v>27</v>
      </c>
      <c r="E11" s="23">
        <v>14.3</v>
      </c>
      <c r="F11" s="23" t="s">
        <v>27</v>
      </c>
      <c r="G11" s="24">
        <v>8.08</v>
      </c>
      <c r="H11" s="23">
        <f t="shared" si="0"/>
        <v>22.380000000000003</v>
      </c>
      <c r="K11" s="4" t="s">
        <v>8</v>
      </c>
      <c r="L11" s="25" t="s">
        <v>27</v>
      </c>
      <c r="M11" s="25">
        <v>14.3</v>
      </c>
      <c r="N11" s="25" t="s">
        <v>27</v>
      </c>
      <c r="O11" s="25">
        <v>8.08</v>
      </c>
      <c r="P11" s="25">
        <v>22.38</v>
      </c>
      <c r="R11" s="4" t="s">
        <v>8</v>
      </c>
      <c r="S11" s="26" t="s">
        <v>27</v>
      </c>
      <c r="T11" s="27">
        <v>12979</v>
      </c>
      <c r="U11" s="26" t="s">
        <v>27</v>
      </c>
      <c r="V11" s="26">
        <v>23116</v>
      </c>
      <c r="W11" s="27">
        <v>36095</v>
      </c>
    </row>
    <row r="12" spans="3:23">
      <c r="C12" s="2" t="s">
        <v>9</v>
      </c>
      <c r="D12" s="23" t="s">
        <v>27</v>
      </c>
      <c r="E12" s="23">
        <v>146.41</v>
      </c>
      <c r="F12" s="23" t="s">
        <v>27</v>
      </c>
      <c r="G12" s="24">
        <v>11.85</v>
      </c>
      <c r="H12" s="23">
        <f t="shared" si="0"/>
        <v>158.26</v>
      </c>
      <c r="K12" s="4" t="s">
        <v>9</v>
      </c>
      <c r="L12" s="25" t="s">
        <v>27</v>
      </c>
      <c r="M12" s="25">
        <v>146.41</v>
      </c>
      <c r="N12" s="25" t="s">
        <v>27</v>
      </c>
      <c r="O12" s="25">
        <v>11.85</v>
      </c>
      <c r="P12" s="25">
        <v>158.26</v>
      </c>
      <c r="R12" s="4" t="s">
        <v>9</v>
      </c>
      <c r="S12" s="26">
        <v>17638</v>
      </c>
      <c r="T12" s="26">
        <v>134381</v>
      </c>
      <c r="U12" s="26">
        <v>3221</v>
      </c>
      <c r="V12" s="26">
        <v>6500</v>
      </c>
      <c r="W12" s="27">
        <v>161740</v>
      </c>
    </row>
    <row r="13" spans="3:23">
      <c r="C13" s="2" t="s">
        <v>10</v>
      </c>
      <c r="D13" s="23" t="s">
        <v>27</v>
      </c>
      <c r="E13" s="23">
        <v>272.39999999999998</v>
      </c>
      <c r="F13" s="23" t="s">
        <v>27</v>
      </c>
      <c r="G13" s="24">
        <v>38.9</v>
      </c>
      <c r="H13" s="23">
        <f t="shared" si="0"/>
        <v>311.29999999999995</v>
      </c>
      <c r="K13" s="4" t="s">
        <v>10</v>
      </c>
      <c r="L13" s="25" t="s">
        <v>27</v>
      </c>
      <c r="M13" s="25">
        <v>272.39999999999998</v>
      </c>
      <c r="N13" s="25" t="s">
        <v>27</v>
      </c>
      <c r="O13" s="25">
        <v>38.9</v>
      </c>
      <c r="P13" s="25">
        <v>311.3</v>
      </c>
      <c r="R13" s="4" t="s">
        <v>10</v>
      </c>
      <c r="S13" s="26">
        <v>0</v>
      </c>
      <c r="T13" s="26">
        <v>247850</v>
      </c>
      <c r="U13" s="26">
        <v>0</v>
      </c>
      <c r="V13" s="26">
        <v>38900</v>
      </c>
      <c r="W13" s="27">
        <v>286750</v>
      </c>
    </row>
    <row r="14" spans="3:23">
      <c r="C14" s="2" t="s">
        <v>11</v>
      </c>
      <c r="D14" s="23" t="s">
        <v>27</v>
      </c>
      <c r="E14" s="23">
        <v>78</v>
      </c>
      <c r="F14" s="23" t="s">
        <v>27</v>
      </c>
      <c r="G14" s="24">
        <v>0.16</v>
      </c>
      <c r="H14" s="23">
        <f t="shared" si="0"/>
        <v>78.16</v>
      </c>
      <c r="K14" s="4" t="s">
        <v>11</v>
      </c>
      <c r="L14" s="25" t="s">
        <v>27</v>
      </c>
      <c r="M14" s="25">
        <v>78</v>
      </c>
      <c r="N14" s="25" t="s">
        <v>27</v>
      </c>
      <c r="O14" s="25">
        <v>0.16</v>
      </c>
      <c r="P14" s="25">
        <v>78.16</v>
      </c>
      <c r="R14" s="4" t="s">
        <v>11</v>
      </c>
      <c r="S14" s="26" t="s">
        <v>27</v>
      </c>
      <c r="T14" s="26">
        <v>78</v>
      </c>
      <c r="U14" s="26" t="s">
        <v>27</v>
      </c>
      <c r="V14" s="26">
        <v>0.16</v>
      </c>
      <c r="W14" s="28">
        <v>78.16</v>
      </c>
    </row>
    <row r="15" spans="3:23">
      <c r="C15" s="2" t="s">
        <v>12</v>
      </c>
      <c r="D15" s="23" t="s">
        <v>27</v>
      </c>
      <c r="E15" s="23">
        <v>8.75</v>
      </c>
      <c r="F15" s="23" t="s">
        <v>27</v>
      </c>
      <c r="G15" s="24">
        <v>1</v>
      </c>
      <c r="H15" s="23">
        <f t="shared" si="0"/>
        <v>9.75</v>
      </c>
      <c r="K15" s="4" t="s">
        <v>12</v>
      </c>
      <c r="L15" s="25" t="s">
        <v>27</v>
      </c>
      <c r="M15" s="25">
        <v>8.75</v>
      </c>
      <c r="N15" s="25" t="s">
        <v>27</v>
      </c>
      <c r="O15" s="25">
        <v>1</v>
      </c>
      <c r="P15" s="25">
        <v>9.75</v>
      </c>
      <c r="R15" s="4" t="s">
        <v>12</v>
      </c>
      <c r="S15" s="26" t="s">
        <v>27</v>
      </c>
      <c r="T15" s="26">
        <v>10.25</v>
      </c>
      <c r="U15" s="26" t="s">
        <v>27</v>
      </c>
      <c r="V15" s="26" t="s">
        <v>27</v>
      </c>
      <c r="W15" s="28">
        <v>10.25</v>
      </c>
    </row>
    <row r="16" spans="3:23">
      <c r="C16" s="2" t="s">
        <v>13</v>
      </c>
      <c r="D16" s="23" t="s">
        <v>27</v>
      </c>
      <c r="E16" s="24">
        <v>23.82</v>
      </c>
      <c r="F16" s="23" t="s">
        <v>27</v>
      </c>
      <c r="G16" s="24">
        <v>13</v>
      </c>
      <c r="H16" s="23">
        <f t="shared" si="0"/>
        <v>36.82</v>
      </c>
      <c r="K16" s="4" t="s">
        <v>13</v>
      </c>
      <c r="L16" s="25" t="s">
        <v>27</v>
      </c>
      <c r="M16" s="25">
        <v>23.82</v>
      </c>
      <c r="N16" s="25" t="s">
        <v>27</v>
      </c>
      <c r="O16" s="25">
        <v>13</v>
      </c>
      <c r="P16" s="25">
        <v>36.82</v>
      </c>
      <c r="R16" s="4" t="s">
        <v>13</v>
      </c>
      <c r="S16" s="26" t="s">
        <v>27</v>
      </c>
      <c r="T16" s="26">
        <v>23.82</v>
      </c>
      <c r="U16" s="26" t="s">
        <v>27</v>
      </c>
      <c r="V16" s="26">
        <v>13</v>
      </c>
      <c r="W16" s="28">
        <v>36.82</v>
      </c>
    </row>
    <row r="17" spans="3:23">
      <c r="C17" s="2" t="s">
        <v>14</v>
      </c>
      <c r="D17" s="23" t="s">
        <v>27</v>
      </c>
      <c r="E17" s="23" t="s">
        <v>27</v>
      </c>
      <c r="F17" s="23" t="s">
        <v>27</v>
      </c>
      <c r="G17" s="24">
        <v>11.43</v>
      </c>
      <c r="H17" s="23">
        <f t="shared" si="0"/>
        <v>11.43</v>
      </c>
      <c r="K17" s="4" t="s">
        <v>14</v>
      </c>
      <c r="L17" s="25" t="s">
        <v>27</v>
      </c>
      <c r="M17" s="25" t="s">
        <v>27</v>
      </c>
      <c r="N17" s="25" t="s">
        <v>27</v>
      </c>
      <c r="O17" s="25">
        <v>11.43</v>
      </c>
      <c r="P17" s="25">
        <v>11.43</v>
      </c>
      <c r="R17" s="4" t="s">
        <v>14</v>
      </c>
      <c r="S17" s="26" t="s">
        <v>27</v>
      </c>
      <c r="T17" s="26" t="s">
        <v>27</v>
      </c>
      <c r="U17" s="26" t="s">
        <v>27</v>
      </c>
      <c r="V17" s="26">
        <v>3000</v>
      </c>
      <c r="W17" s="27">
        <v>3000</v>
      </c>
    </row>
    <row r="18" spans="3:23">
      <c r="C18" s="2" t="s">
        <v>15</v>
      </c>
      <c r="D18" s="23">
        <v>42.6</v>
      </c>
      <c r="E18" s="23">
        <v>125.12</v>
      </c>
      <c r="F18" s="23">
        <v>4.8</v>
      </c>
      <c r="G18" s="24">
        <v>44.55</v>
      </c>
      <c r="H18" s="23">
        <f t="shared" si="0"/>
        <v>217.07</v>
      </c>
      <c r="K18" s="4" t="s">
        <v>15</v>
      </c>
      <c r="L18" s="25">
        <v>42.6</v>
      </c>
      <c r="M18" s="25">
        <v>125.12</v>
      </c>
      <c r="N18" s="25">
        <v>4.8</v>
      </c>
      <c r="O18" s="25">
        <v>44.55</v>
      </c>
      <c r="P18" s="25">
        <v>217.07</v>
      </c>
      <c r="R18" s="4" t="s">
        <v>15</v>
      </c>
      <c r="S18" s="26">
        <v>70.287000000000006</v>
      </c>
      <c r="T18" s="26">
        <v>83825</v>
      </c>
      <c r="U18" s="26">
        <v>4.8650000000000002</v>
      </c>
      <c r="V18" s="26">
        <v>41.488</v>
      </c>
      <c r="W18" s="27">
        <v>200465</v>
      </c>
    </row>
    <row r="19" spans="3:23">
      <c r="D19" s="23"/>
      <c r="E19" s="23"/>
      <c r="F19" s="23"/>
      <c r="G19" s="24"/>
      <c r="H19" s="23"/>
      <c r="K19" s="4"/>
      <c r="L19" s="25"/>
      <c r="M19" s="25"/>
      <c r="N19" s="25"/>
      <c r="O19" s="25"/>
      <c r="P19" s="25"/>
      <c r="R19" s="4"/>
      <c r="S19" s="25"/>
      <c r="T19" s="25"/>
      <c r="U19" s="25"/>
      <c r="V19" s="25"/>
      <c r="W19" s="25"/>
    </row>
    <row r="20" spans="3:23">
      <c r="C20" s="18" t="s">
        <v>16</v>
      </c>
      <c r="D20" s="29">
        <f>SUM(D10:D19)</f>
        <v>42.6</v>
      </c>
      <c r="E20" s="29">
        <f t="shared" ref="E20:H20" si="1">SUM(E10:E18)</f>
        <v>676.24</v>
      </c>
      <c r="F20" s="29">
        <f t="shared" si="1"/>
        <v>4.8</v>
      </c>
      <c r="G20" s="29">
        <f t="shared" si="1"/>
        <v>137.76999999999998</v>
      </c>
      <c r="H20" s="29">
        <f t="shared" si="1"/>
        <v>861.40999999999985</v>
      </c>
      <c r="K20" s="19" t="s">
        <v>16</v>
      </c>
      <c r="L20" s="30">
        <v>42.6</v>
      </c>
      <c r="M20" s="30">
        <v>676.24</v>
      </c>
      <c r="N20" s="30">
        <v>4.8</v>
      </c>
      <c r="O20" s="30">
        <v>137.77000000000001</v>
      </c>
      <c r="P20" s="30">
        <v>861.41</v>
      </c>
      <c r="R20" s="19" t="s">
        <v>16</v>
      </c>
      <c r="S20" s="30">
        <v>42.6</v>
      </c>
      <c r="T20" s="30">
        <v>676.24</v>
      </c>
      <c r="U20" s="30">
        <v>4.8</v>
      </c>
      <c r="V20" s="30">
        <v>137.77000000000001</v>
      </c>
      <c r="W20" s="30">
        <v>861.41</v>
      </c>
    </row>
    <row r="21" spans="3:23">
      <c r="C21" s="20">
        <v>2022</v>
      </c>
      <c r="G21" s="31"/>
      <c r="K21" s="21">
        <v>2022</v>
      </c>
      <c r="L21" s="4"/>
      <c r="M21" s="4"/>
      <c r="N21" s="4"/>
      <c r="O21" s="17"/>
      <c r="P21" s="4"/>
      <c r="R21" s="21">
        <v>2022</v>
      </c>
      <c r="S21" s="4"/>
      <c r="T21" s="4"/>
      <c r="U21" s="4"/>
      <c r="V21" s="17"/>
      <c r="W21" s="4"/>
    </row>
    <row r="22" spans="3:23">
      <c r="C22" s="2">
        <v>2021</v>
      </c>
      <c r="G22" s="31"/>
      <c r="K22" s="21">
        <v>2021</v>
      </c>
      <c r="L22" s="4"/>
      <c r="M22" s="4"/>
      <c r="N22" s="4"/>
      <c r="O22" s="17"/>
      <c r="P22" s="4"/>
      <c r="R22" s="21">
        <v>2021</v>
      </c>
      <c r="S22" s="4"/>
      <c r="T22" s="4"/>
      <c r="U22" s="4"/>
      <c r="V22" s="17"/>
      <c r="W22" s="4"/>
    </row>
    <row r="23" spans="3:23">
      <c r="C23" s="2">
        <v>2020</v>
      </c>
      <c r="G23" s="31"/>
      <c r="K23" s="21">
        <v>2020</v>
      </c>
      <c r="L23" s="4"/>
      <c r="M23" s="4"/>
      <c r="N23" s="4"/>
      <c r="O23" s="17"/>
      <c r="P23" s="4"/>
      <c r="R23" s="21">
        <v>2020</v>
      </c>
      <c r="S23" s="4"/>
      <c r="T23" s="4"/>
      <c r="U23" s="4"/>
      <c r="V23" s="17"/>
      <c r="W23" s="4"/>
    </row>
    <row r="24" spans="3:23">
      <c r="C24" s="11">
        <v>2019</v>
      </c>
      <c r="D24" s="11"/>
      <c r="E24" s="11"/>
      <c r="F24" s="11"/>
      <c r="G24" s="32"/>
      <c r="H24" s="11"/>
      <c r="K24" s="22">
        <v>2019</v>
      </c>
      <c r="L24" s="12"/>
      <c r="M24" s="12"/>
      <c r="N24" s="12"/>
      <c r="O24" s="16"/>
      <c r="P24" s="12"/>
      <c r="R24" s="22">
        <v>2019</v>
      </c>
      <c r="S24" s="12"/>
      <c r="T24" s="12"/>
      <c r="U24" s="12"/>
      <c r="V24" s="16"/>
      <c r="W24" s="12"/>
    </row>
  </sheetData>
  <mergeCells count="14">
    <mergeCell ref="W6:W7"/>
    <mergeCell ref="L6:M6"/>
    <mergeCell ref="K3:P3"/>
    <mergeCell ref="R3:W3"/>
    <mergeCell ref="F6:G6"/>
    <mergeCell ref="H6:H7"/>
    <mergeCell ref="N6:O6"/>
    <mergeCell ref="P6:P7"/>
    <mergeCell ref="R6:R7"/>
    <mergeCell ref="S6:T6"/>
    <mergeCell ref="U6:V6"/>
    <mergeCell ref="C6:C7"/>
    <mergeCell ref="D6:E6"/>
    <mergeCell ref="K6:K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odi.susanto29@gmail.com</dc:creator>
  <cp:lastModifiedBy>odi.susanto29@gmail.com</cp:lastModifiedBy>
  <dcterms:created xsi:type="dcterms:W3CDTF">2026-04-24T06:02:54Z</dcterms:created>
  <dcterms:modified xsi:type="dcterms:W3CDTF">2026-04-24T06:03:43Z</dcterms:modified>
</cp:coreProperties>
</file>