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E602D6C4-24DB-4F40-ADAB-C5FBCED98203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K23" i="1"/>
  <c r="J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3" i="1" s="1"/>
  <c r="D23" i="1"/>
  <c r="C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3" i="1" s="1"/>
</calcChain>
</file>

<file path=xl/sharedStrings.xml><?xml version="1.0" encoding="utf-8"?>
<sst xmlns="http://schemas.openxmlformats.org/spreadsheetml/2006/main" count="81" uniqueCount="29">
  <si>
    <t>Kecamatan Sigaluh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</si>
  <si>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</si>
  <si>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</si>
  <si>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</si>
  <si>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</si>
  <si>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</si>
  <si>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</si>
  <si>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</si>
  <si>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</si>
  <si>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</si>
  <si>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</si>
  <si>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</si>
  <si>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</si>
  <si>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</si>
  <si>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</si>
  <si>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</si>
  <si>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</si>
  <si>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</si>
  <si>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</si>
  <si>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</si>
  <si>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</si>
  <si>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Tunggoro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</si>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</sst>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/>
    <xf numFmtId="0" fontId="3" fillId="0" borderId="0" xfId="0" applyFont="1" applyAlignment="1">
      <alignment horizontal="right"/>
    </xf>
    <xf numFmtId="0" fontId="0" fillId="2" borderId="4" xfId="0" applyFill="1" applyBorder="1"/>
    <xf numFmtId="41" fontId="3" fillId="0" borderId="0" xfId="2" applyFont="1"/>
    <xf numFmtId="0" fontId="0" fillId="2" borderId="5" xfId="0" applyFill="1" applyBorder="1"/>
    <xf numFmtId="41" fontId="3" fillId="0" borderId="0" xfId="2" applyFont="1" applyAlignment="1">
      <alignment horizontal="right"/>
    </xf>
    <xf numFmtId="0" fontId="0" fillId="2" borderId="6" xfId="0" applyFill="1" applyBorder="1"/>
    <xf numFmtId="41" fontId="3" fillId="0" borderId="3" xfId="2" applyFont="1" applyBorder="1"/>
    <xf numFmtId="41" fontId="5" fillId="0" borderId="0" xfId="2" applyFont="1"/>
    <xf numFmtId="41" fontId="6" fillId="0" borderId="0" xfId="2" applyFont="1"/>
    <xf numFmtId="164" fontId="3" fillId="2" borderId="0" xfId="1" applyNumberFormat="1" applyFont="1" applyFill="1"/>
    <xf numFmtId="164" fontId="3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3" borderId="6" xfId="0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Q27"/>
  <sheetViews>
    <sheetView tabSelected="1" topLeftCell="K1" zoomScale="85" zoomScaleNormal="85" workbookViewId="0">
      <selection activeCell="S28" sqref="S28"/>
    </sheetView>
  </sheetViews>
  <sheetFormatPr defaultRowHeight="14.4"/>
  <cols>
    <col min="3" max="4" width="14.33203125" bestFit="1" customWidth="1"/>
    <col min="5" max="5" width="12.66406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5.33203125" customWidth="1"/>
    <col min="11" max="11" width="15.77734375" customWidth="1"/>
    <col min="12" max="12" width="18.33203125" customWidth="1"/>
    <col min="13" max="13" width="14.77734375" customWidth="1"/>
    <col min="14" max="14" width="13.77734375" customWidth="1"/>
    <col min="15" max="15" width="16.33203125" customWidth="1"/>
    <col min="16" max="16" width="14.109375" customWidth="1"/>
    <col min="17" max="17" width="12.77734375" customWidth="1"/>
  </cols>
  <sheetData>
    <row r="2" spans="2:17" ht="14.4" customHeight="1">
      <c r="B2" s="4" t="s">
        <v>22</v>
      </c>
      <c r="C2" s="4"/>
      <c r="D2" s="4"/>
      <c r="E2" s="4"/>
      <c r="I2" s="4" t="s">
        <v>22</v>
      </c>
      <c r="J2" s="4"/>
      <c r="K2" s="4"/>
      <c r="L2" s="4"/>
      <c r="N2" s="4" t="s">
        <v>22</v>
      </c>
      <c r="O2" s="4"/>
      <c r="P2" s="4"/>
      <c r="Q2" s="4"/>
    </row>
    <row r="3" spans="2:17">
      <c r="B3" s="4" t="s">
        <v>0</v>
      </c>
      <c r="C3" s="4"/>
      <c r="D3" s="4"/>
      <c r="E3" s="4"/>
      <c r="I3" s="4" t="s">
        <v>0</v>
      </c>
      <c r="J3" s="4"/>
      <c r="K3" s="4"/>
      <c r="L3" s="4"/>
      <c r="N3" s="4" t="s">
        <v>0</v>
      </c>
      <c r="O3" s="4"/>
      <c r="P3" s="4"/>
      <c r="Q3" s="4"/>
    </row>
    <row r="4" spans="2:17">
      <c r="B4" s="4" t="s">
        <v>27</v>
      </c>
      <c r="C4" s="4"/>
      <c r="D4" s="4"/>
      <c r="E4" s="4"/>
      <c r="I4" s="4" t="s">
        <v>28</v>
      </c>
      <c r="J4" s="4"/>
      <c r="K4" s="4"/>
      <c r="L4" s="4"/>
      <c r="N4" s="4" t="s">
        <v>20</v>
      </c>
      <c r="O4" s="4"/>
      <c r="P4" s="4"/>
      <c r="Q4" s="4"/>
    </row>
    <row r="5" spans="2:17" ht="14.4" customHeight="1">
      <c r="B5" s="5" t="s">
        <v>23</v>
      </c>
      <c r="C5" s="6" t="s">
        <v>24</v>
      </c>
      <c r="D5" s="6" t="s">
        <v>25</v>
      </c>
      <c r="E5" s="6" t="s">
        <v>26</v>
      </c>
      <c r="I5" s="5" t="s">
        <v>23</v>
      </c>
      <c r="J5" s="6" t="s">
        <v>24</v>
      </c>
      <c r="K5" s="6" t="s">
        <v>25</v>
      </c>
      <c r="L5" s="6" t="s">
        <v>26</v>
      </c>
      <c r="N5" s="5" t="s">
        <v>23</v>
      </c>
      <c r="O5" s="6" t="s">
        <v>24</v>
      </c>
      <c r="P5" s="6" t="s">
        <v>25</v>
      </c>
      <c r="Q5" s="6" t="s">
        <v>26</v>
      </c>
    </row>
    <row r="6" spans="2:17">
      <c r="B6" s="7"/>
      <c r="C6" s="7"/>
      <c r="D6" s="7"/>
      <c r="E6" s="7"/>
      <c r="I6" s="7"/>
      <c r="J6" s="7"/>
      <c r="K6" s="7"/>
      <c r="L6" s="7"/>
      <c r="N6" s="7"/>
      <c r="O6" s="7"/>
      <c r="P6" s="7"/>
      <c r="Q6" s="7"/>
    </row>
    <row r="7" spans="2:17">
      <c r="B7" s="8" t="s">
        <v>1</v>
      </c>
      <c r="C7" s="9" t="s">
        <v>2</v>
      </c>
      <c r="D7" s="9" t="s">
        <v>3</v>
      </c>
      <c r="E7" s="9" t="s">
        <v>4</v>
      </c>
      <c r="F7" s="1"/>
      <c r="I7" s="8" t="s">
        <v>1</v>
      </c>
      <c r="J7" s="9" t="s">
        <v>2</v>
      </c>
      <c r="K7" s="9" t="s">
        <v>3</v>
      </c>
      <c r="L7" s="9" t="s">
        <v>4</v>
      </c>
      <c r="M7" s="2"/>
      <c r="N7" s="8" t="s">
        <v>1</v>
      </c>
      <c r="O7" s="9" t="s">
        <v>2</v>
      </c>
      <c r="P7" s="9" t="s">
        <v>3</v>
      </c>
      <c r="Q7" s="9" t="s">
        <v>4</v>
      </c>
    </row>
    <row r="8" spans="2:17">
      <c r="B8" s="4" t="s">
        <v>5</v>
      </c>
      <c r="C8" s="10">
        <v>617000000</v>
      </c>
      <c r="D8" s="10">
        <v>586085350</v>
      </c>
      <c r="E8" s="10">
        <f t="shared" ref="E8:E22" si="0">C8-D8</f>
        <v>30914650</v>
      </c>
      <c r="F8" s="1"/>
      <c r="G8" s="1"/>
      <c r="H8" s="1"/>
      <c r="I8" s="16" t="s">
        <v>5</v>
      </c>
      <c r="J8" s="17">
        <v>439620800</v>
      </c>
      <c r="K8" s="17">
        <v>387393200</v>
      </c>
      <c r="L8" s="17">
        <f>J8-K8</f>
        <v>52227600</v>
      </c>
      <c r="M8" s="1"/>
      <c r="N8" s="26" t="s">
        <v>5</v>
      </c>
      <c r="O8" s="22">
        <v>545655580</v>
      </c>
      <c r="P8" s="22">
        <v>457010244</v>
      </c>
      <c r="Q8" s="22">
        <f>O8-P8</f>
        <v>88645336</v>
      </c>
    </row>
    <row r="9" spans="2:17">
      <c r="B9" s="4" t="s">
        <v>6</v>
      </c>
      <c r="C9" s="10">
        <v>666058500</v>
      </c>
      <c r="D9" s="10">
        <v>636786500</v>
      </c>
      <c r="E9" s="10">
        <f t="shared" si="0"/>
        <v>29272000</v>
      </c>
      <c r="F9" s="1"/>
      <c r="G9" s="1"/>
      <c r="H9" s="1"/>
      <c r="I9" s="18" t="s">
        <v>6</v>
      </c>
      <c r="J9" s="17">
        <v>1384820300</v>
      </c>
      <c r="K9" s="17">
        <v>1102944000</v>
      </c>
      <c r="L9" s="17">
        <f t="shared" ref="L9:L22" si="1">J9-K9</f>
        <v>281876300</v>
      </c>
      <c r="M9" s="1"/>
      <c r="N9" s="27" t="s">
        <v>6</v>
      </c>
      <c r="O9" s="22">
        <v>1260216420</v>
      </c>
      <c r="P9" s="22">
        <v>1204708269</v>
      </c>
      <c r="Q9" s="22">
        <f t="shared" ref="Q9:Q18" si="2">O9-P9</f>
        <v>55508151</v>
      </c>
    </row>
    <row r="10" spans="2:17">
      <c r="B10" s="4" t="s">
        <v>7</v>
      </c>
      <c r="C10" s="10">
        <v>318379000</v>
      </c>
      <c r="D10" s="10">
        <v>318379000</v>
      </c>
      <c r="E10" s="10">
        <f t="shared" si="0"/>
        <v>0</v>
      </c>
      <c r="F10" s="1"/>
      <c r="G10" s="1"/>
      <c r="H10" s="1"/>
      <c r="I10" s="18" t="s">
        <v>7</v>
      </c>
      <c r="J10" s="17">
        <v>1027366000</v>
      </c>
      <c r="K10" s="17">
        <v>1015157300</v>
      </c>
      <c r="L10" s="17">
        <f t="shared" si="1"/>
        <v>12208700</v>
      </c>
      <c r="M10" s="1"/>
      <c r="N10" s="27" t="s">
        <v>7</v>
      </c>
      <c r="O10" s="22">
        <v>660091000</v>
      </c>
      <c r="P10" s="22">
        <v>660091000</v>
      </c>
      <c r="Q10" s="22">
        <f t="shared" si="2"/>
        <v>0</v>
      </c>
    </row>
    <row r="11" spans="2:17">
      <c r="B11" s="4" t="s">
        <v>8</v>
      </c>
      <c r="C11" s="10">
        <v>512820104</v>
      </c>
      <c r="D11" s="10">
        <v>482543000</v>
      </c>
      <c r="E11" s="10">
        <f t="shared" si="0"/>
        <v>30277104</v>
      </c>
      <c r="F11" s="1"/>
      <c r="G11" s="1"/>
      <c r="H11" s="1"/>
      <c r="I11" s="18" t="s">
        <v>8</v>
      </c>
      <c r="J11" s="17">
        <v>757958844</v>
      </c>
      <c r="K11" s="17">
        <v>713111000</v>
      </c>
      <c r="L11" s="17">
        <f t="shared" si="1"/>
        <v>44847844</v>
      </c>
      <c r="M11" s="1"/>
      <c r="N11" s="27" t="s">
        <v>8</v>
      </c>
      <c r="O11" s="22">
        <v>479631000</v>
      </c>
      <c r="P11" s="22">
        <v>444475800</v>
      </c>
      <c r="Q11" s="22">
        <f t="shared" si="2"/>
        <v>35155200</v>
      </c>
    </row>
    <row r="12" spans="2:17">
      <c r="B12" s="4" t="s">
        <v>9</v>
      </c>
      <c r="C12" s="4"/>
      <c r="D12" s="4"/>
      <c r="E12" s="10">
        <f t="shared" si="0"/>
        <v>0</v>
      </c>
      <c r="F12" s="1"/>
      <c r="G12" s="1"/>
      <c r="H12" s="1"/>
      <c r="I12" s="18" t="s">
        <v>9</v>
      </c>
      <c r="J12" s="17">
        <v>0</v>
      </c>
      <c r="K12" s="17">
        <v>0</v>
      </c>
      <c r="L12" s="17">
        <f t="shared" si="1"/>
        <v>0</v>
      </c>
      <c r="M12" s="1"/>
      <c r="N12" s="27" t="s">
        <v>9</v>
      </c>
      <c r="O12" s="22">
        <v>899076570</v>
      </c>
      <c r="P12" s="22">
        <v>687638986</v>
      </c>
      <c r="Q12" s="22">
        <f t="shared" si="2"/>
        <v>211437584</v>
      </c>
    </row>
    <row r="13" spans="2:17">
      <c r="B13" s="4" t="s">
        <v>10</v>
      </c>
      <c r="C13" s="10">
        <v>674937000</v>
      </c>
      <c r="D13" s="10">
        <v>565019700</v>
      </c>
      <c r="E13" s="10">
        <f t="shared" si="0"/>
        <v>109917300</v>
      </c>
      <c r="F13" s="1"/>
      <c r="G13" s="1"/>
      <c r="H13" s="1"/>
      <c r="I13" s="18" t="s">
        <v>10</v>
      </c>
      <c r="J13" s="17">
        <v>0</v>
      </c>
      <c r="K13" s="17">
        <v>0</v>
      </c>
      <c r="L13" s="17">
        <f t="shared" si="1"/>
        <v>0</v>
      </c>
      <c r="M13" s="1"/>
      <c r="N13" s="27" t="s">
        <v>10</v>
      </c>
      <c r="O13" s="22">
        <v>606398480</v>
      </c>
      <c r="P13" s="22">
        <v>587698875</v>
      </c>
      <c r="Q13" s="22">
        <f t="shared" si="2"/>
        <v>18699605</v>
      </c>
    </row>
    <row r="14" spans="2:17">
      <c r="B14" s="4" t="s">
        <v>11</v>
      </c>
      <c r="C14" s="10">
        <v>961450250</v>
      </c>
      <c r="D14" s="10">
        <v>920649000</v>
      </c>
      <c r="E14" s="10">
        <f t="shared" si="0"/>
        <v>40801250</v>
      </c>
      <c r="F14" s="1"/>
      <c r="G14" s="1"/>
      <c r="H14" s="1"/>
      <c r="I14" s="18" t="s">
        <v>11</v>
      </c>
      <c r="J14" s="17">
        <v>944028500</v>
      </c>
      <c r="K14" s="17">
        <v>911608000</v>
      </c>
      <c r="L14" s="17">
        <f t="shared" si="1"/>
        <v>32420500</v>
      </c>
      <c r="M14" s="1"/>
      <c r="N14" s="27" t="s">
        <v>11</v>
      </c>
      <c r="O14" s="22">
        <v>1169942000</v>
      </c>
      <c r="P14" s="22">
        <v>1131974713</v>
      </c>
      <c r="Q14" s="22">
        <f t="shared" si="2"/>
        <v>37967287</v>
      </c>
    </row>
    <row r="15" spans="2:17">
      <c r="B15" s="4" t="s">
        <v>12</v>
      </c>
      <c r="C15" s="10">
        <v>615820000</v>
      </c>
      <c r="D15" s="4">
        <v>615820000</v>
      </c>
      <c r="E15" s="10">
        <f t="shared" si="0"/>
        <v>0</v>
      </c>
      <c r="F15" s="1"/>
      <c r="G15" s="1"/>
      <c r="H15" s="1"/>
      <c r="I15" s="18" t="s">
        <v>12</v>
      </c>
      <c r="J15" s="17">
        <v>618820000</v>
      </c>
      <c r="K15" s="17">
        <v>611666000</v>
      </c>
      <c r="L15" s="17">
        <f t="shared" si="1"/>
        <v>7154000</v>
      </c>
      <c r="M15" s="1"/>
      <c r="N15" s="27" t="s">
        <v>12</v>
      </c>
      <c r="O15" s="22">
        <v>400000000</v>
      </c>
      <c r="P15" s="22">
        <v>389165000</v>
      </c>
      <c r="Q15" s="22">
        <f t="shared" si="2"/>
        <v>10835000</v>
      </c>
    </row>
    <row r="16" spans="2:17">
      <c r="B16" s="4" t="s">
        <v>13</v>
      </c>
      <c r="C16" s="10">
        <v>1159270000</v>
      </c>
      <c r="D16" s="10">
        <v>1159270000</v>
      </c>
      <c r="E16" s="10">
        <f t="shared" si="0"/>
        <v>0</v>
      </c>
      <c r="F16" s="1"/>
      <c r="G16" s="1"/>
      <c r="H16" s="1"/>
      <c r="I16" s="18" t="s">
        <v>13</v>
      </c>
      <c r="J16" s="17">
        <v>1150468999</v>
      </c>
      <c r="K16" s="17">
        <v>1150468999</v>
      </c>
      <c r="L16" s="17">
        <f t="shared" si="1"/>
        <v>0</v>
      </c>
      <c r="M16" s="1"/>
      <c r="N16" s="27" t="s">
        <v>13</v>
      </c>
      <c r="O16" s="22">
        <v>1075602200</v>
      </c>
      <c r="P16" s="22">
        <v>1075602200</v>
      </c>
      <c r="Q16" s="23">
        <f t="shared" si="2"/>
        <v>0</v>
      </c>
    </row>
    <row r="17" spans="2:17">
      <c r="B17" s="4" t="s">
        <v>14</v>
      </c>
      <c r="C17" s="10">
        <v>639974650</v>
      </c>
      <c r="D17" s="10">
        <v>638644000</v>
      </c>
      <c r="E17" s="10">
        <f t="shared" si="0"/>
        <v>1330650</v>
      </c>
      <c r="F17" s="1"/>
      <c r="G17" s="1"/>
      <c r="H17" s="1"/>
      <c r="I17" s="18" t="s">
        <v>14</v>
      </c>
      <c r="J17" s="17">
        <v>959940945</v>
      </c>
      <c r="K17" s="17">
        <v>928342845</v>
      </c>
      <c r="L17" s="17">
        <f t="shared" si="1"/>
        <v>31598100</v>
      </c>
      <c r="M17" s="1"/>
      <c r="N17" s="27" t="s">
        <v>14</v>
      </c>
      <c r="O17" s="22">
        <v>750681500</v>
      </c>
      <c r="P17" s="22">
        <v>668736500</v>
      </c>
      <c r="Q17" s="22">
        <f t="shared" si="2"/>
        <v>81945000</v>
      </c>
    </row>
    <row r="18" spans="2:17">
      <c r="B18" s="4" t="s">
        <v>15</v>
      </c>
      <c r="C18" s="11">
        <v>814666000</v>
      </c>
      <c r="D18" s="10">
        <v>814666000</v>
      </c>
      <c r="E18" s="10">
        <f t="shared" si="0"/>
        <v>0</v>
      </c>
      <c r="F18" s="1"/>
      <c r="G18" s="1"/>
      <c r="H18" s="1"/>
      <c r="I18" s="18" t="s">
        <v>15</v>
      </c>
      <c r="J18" s="19">
        <v>0</v>
      </c>
      <c r="K18" s="17">
        <v>0</v>
      </c>
      <c r="L18" s="17">
        <f t="shared" si="1"/>
        <v>0</v>
      </c>
      <c r="M18" s="1"/>
      <c r="N18" s="27" t="s">
        <v>15</v>
      </c>
      <c r="O18" s="22">
        <v>912102000</v>
      </c>
      <c r="P18" s="22">
        <v>662890800</v>
      </c>
      <c r="Q18" s="22">
        <f t="shared" si="2"/>
        <v>249211200</v>
      </c>
    </row>
    <row r="19" spans="2:17">
      <c r="B19" s="4" t="s">
        <v>16</v>
      </c>
      <c r="C19" s="10">
        <v>1369436000</v>
      </c>
      <c r="D19" s="10">
        <v>1286997200</v>
      </c>
      <c r="E19" s="10">
        <f t="shared" si="0"/>
        <v>82438800</v>
      </c>
      <c r="F19" s="1"/>
      <c r="G19" s="1"/>
      <c r="H19" s="1"/>
      <c r="I19" s="18" t="s">
        <v>16</v>
      </c>
      <c r="J19" s="17">
        <v>0</v>
      </c>
      <c r="K19" s="17">
        <v>0</v>
      </c>
      <c r="L19" s="17">
        <f t="shared" si="1"/>
        <v>0</v>
      </c>
      <c r="M19" s="1"/>
      <c r="N19" s="18" t="s">
        <v>16</v>
      </c>
      <c r="O19" s="24">
        <v>807989000</v>
      </c>
      <c r="P19" s="24">
        <v>807967800</v>
      </c>
      <c r="Q19" s="25">
        <f>O19-P19</f>
        <v>21200</v>
      </c>
    </row>
    <row r="20" spans="2:17">
      <c r="B20" s="4" t="s">
        <v>17</v>
      </c>
      <c r="C20" s="10">
        <v>719932000</v>
      </c>
      <c r="D20" s="10">
        <v>665609000</v>
      </c>
      <c r="E20" s="10">
        <f t="shared" si="0"/>
        <v>54323000</v>
      </c>
      <c r="F20" s="1"/>
      <c r="G20" s="1"/>
      <c r="H20" s="1"/>
      <c r="I20" s="18" t="s">
        <v>17</v>
      </c>
      <c r="J20" s="17">
        <v>890954557</v>
      </c>
      <c r="K20" s="17">
        <v>857853180</v>
      </c>
      <c r="L20" s="17">
        <f t="shared" si="1"/>
        <v>33101377</v>
      </c>
      <c r="M20" s="1"/>
      <c r="N20" s="27" t="s">
        <v>17</v>
      </c>
      <c r="O20" s="22">
        <v>412884000</v>
      </c>
      <c r="P20" s="22">
        <v>396501000</v>
      </c>
      <c r="Q20" s="22">
        <f t="shared" ref="Q20:Q22" si="3">O20-P20</f>
        <v>16383000</v>
      </c>
    </row>
    <row r="21" spans="2:17">
      <c r="B21" s="4" t="s">
        <v>21</v>
      </c>
      <c r="C21" s="10">
        <v>1532066000</v>
      </c>
      <c r="D21" s="10">
        <v>1229287764</v>
      </c>
      <c r="E21" s="10">
        <f t="shared" si="0"/>
        <v>302778236</v>
      </c>
      <c r="F21" s="1"/>
      <c r="G21" s="1"/>
      <c r="H21" s="1"/>
      <c r="I21" s="18" t="s">
        <v>21</v>
      </c>
      <c r="J21" s="17">
        <v>1207636566</v>
      </c>
      <c r="K21" s="17">
        <v>1081885300</v>
      </c>
      <c r="L21" s="17">
        <f t="shared" si="1"/>
        <v>125751266</v>
      </c>
      <c r="M21" s="1"/>
      <c r="N21" s="27" t="s">
        <v>21</v>
      </c>
      <c r="O21" s="22">
        <v>2462881681</v>
      </c>
      <c r="P21" s="22">
        <v>2353041088</v>
      </c>
      <c r="Q21" s="22">
        <f t="shared" si="3"/>
        <v>109840593</v>
      </c>
    </row>
    <row r="22" spans="2:17">
      <c r="B22" s="12" t="s">
        <v>18</v>
      </c>
      <c r="C22" s="4"/>
      <c r="D22" s="4"/>
      <c r="E22" s="10">
        <f t="shared" si="0"/>
        <v>0</v>
      </c>
      <c r="F22" s="1"/>
      <c r="G22" s="1"/>
      <c r="H22" s="1"/>
      <c r="I22" s="20" t="s">
        <v>18</v>
      </c>
      <c r="J22" s="17">
        <v>0</v>
      </c>
      <c r="K22" s="17">
        <v>0</v>
      </c>
      <c r="L22" s="17">
        <f t="shared" si="1"/>
        <v>0</v>
      </c>
      <c r="M22" s="1"/>
      <c r="N22" s="28" t="s">
        <v>18</v>
      </c>
      <c r="O22" s="22">
        <v>518419000</v>
      </c>
      <c r="P22" s="22">
        <v>511686500</v>
      </c>
      <c r="Q22" s="22">
        <f t="shared" si="3"/>
        <v>6732500</v>
      </c>
    </row>
    <row r="23" spans="2:17">
      <c r="B23" s="13" t="s">
        <v>19</v>
      </c>
      <c r="C23" s="14">
        <f t="shared" ref="C23:E23" si="4">SUM(C8:C22)</f>
        <v>10601809504</v>
      </c>
      <c r="D23" s="14">
        <f t="shared" si="4"/>
        <v>9919756514</v>
      </c>
      <c r="E23" s="14">
        <f t="shared" si="4"/>
        <v>682052990</v>
      </c>
      <c r="F23" s="3"/>
      <c r="G23" s="3"/>
      <c r="H23" s="3"/>
      <c r="I23" s="13" t="s">
        <v>19</v>
      </c>
      <c r="J23" s="21">
        <f t="shared" ref="J23:L23" si="5">SUM(J8:J22)</f>
        <v>9381615511</v>
      </c>
      <c r="K23" s="21">
        <f t="shared" si="5"/>
        <v>8760429824</v>
      </c>
      <c r="L23" s="21">
        <f t="shared" si="5"/>
        <v>621185687</v>
      </c>
      <c r="M23" s="3"/>
      <c r="N23" s="13" t="s">
        <v>19</v>
      </c>
      <c r="O23" s="21"/>
      <c r="P23" s="21"/>
      <c r="Q23" s="21"/>
    </row>
    <row r="24" spans="2:17">
      <c r="B24" s="15">
        <v>2022</v>
      </c>
      <c r="C24" s="4"/>
      <c r="D24" s="4"/>
      <c r="E24" s="4"/>
      <c r="I24" s="15">
        <v>2022</v>
      </c>
      <c r="J24" s="17"/>
      <c r="K24" s="17"/>
      <c r="L24" s="17"/>
      <c r="N24" s="15">
        <v>2022</v>
      </c>
      <c r="O24" s="17"/>
      <c r="P24" s="17"/>
      <c r="Q24" s="17"/>
    </row>
    <row r="25" spans="2:17">
      <c r="B25" s="4">
        <v>2021</v>
      </c>
      <c r="C25" s="4"/>
      <c r="D25" s="4"/>
      <c r="E25" s="4"/>
      <c r="I25" s="4">
        <v>2021</v>
      </c>
      <c r="J25" s="4"/>
      <c r="K25" s="4"/>
      <c r="L25" s="4"/>
      <c r="N25" s="4">
        <v>2021</v>
      </c>
      <c r="O25" s="4"/>
      <c r="P25" s="4"/>
      <c r="Q25" s="4"/>
    </row>
    <row r="26" spans="2:17">
      <c r="B26" s="4">
        <v>2020</v>
      </c>
      <c r="C26" s="4"/>
      <c r="D26" s="4"/>
      <c r="E26" s="4"/>
      <c r="I26" s="4">
        <v>2020</v>
      </c>
      <c r="J26" s="4"/>
      <c r="K26" s="4"/>
      <c r="L26" s="4"/>
      <c r="N26" s="4">
        <v>2020</v>
      </c>
      <c r="O26" s="4"/>
      <c r="P26" s="4"/>
      <c r="Q26" s="4"/>
    </row>
    <row r="27" spans="2:17">
      <c r="B27" s="12">
        <v>2019</v>
      </c>
      <c r="C27" s="12"/>
      <c r="D27" s="12"/>
      <c r="E27" s="12"/>
      <c r="I27" s="12">
        <v>2019</v>
      </c>
      <c r="J27" s="12"/>
      <c r="K27" s="12"/>
      <c r="L27" s="12"/>
      <c r="N27" s="12">
        <v>2019</v>
      </c>
      <c r="O27" s="12"/>
      <c r="P27" s="12"/>
      <c r="Q27" s="12"/>
    </row>
  </sheetData>
  <mergeCells count="12">
    <mergeCell ref="K5:K6"/>
    <mergeCell ref="L5:L6"/>
    <mergeCell ref="N5:N6"/>
    <mergeCell ref="O5:O6"/>
    <mergeCell ref="P5:P6"/>
    <mergeCell ref="Q5:Q6"/>
    <mergeCell ref="B5:B6"/>
    <mergeCell ref="C5:C6"/>
    <mergeCell ref="D5:D6"/>
    <mergeCell ref="E5:E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2026-04-20T14:51:41Z</dcterms:modified>
</cp:coreProperties>
</file>