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6. PEJAWARAN\EXCEL\"/>
    </mc:Choice>
  </mc:AlternateContent>
  <xr:revisionPtr revIDLastSave="0" documentId="8_{3EF832FD-87C4-4BBA-AD1C-986B61B98775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C24" i="1"/>
  <c r="D19" i="1" s="1"/>
  <c r="I19" i="1" s="1"/>
  <c r="I23" i="1"/>
  <c r="D23" i="1"/>
  <c r="I22" i="1"/>
  <c r="D22" i="1"/>
  <c r="D21" i="1"/>
  <c r="H20" i="1"/>
  <c r="D20" i="1"/>
  <c r="I20" i="1" s="1"/>
  <c r="D16" i="1"/>
  <c r="I15" i="1"/>
  <c r="D15" i="1"/>
  <c r="I14" i="1"/>
  <c r="D14" i="1"/>
  <c r="D13" i="1"/>
  <c r="D12" i="1"/>
  <c r="D11" i="1"/>
  <c r="D10" i="1"/>
  <c r="D7" i="1"/>
  <c r="D8" i="1" l="1"/>
  <c r="D18" i="1"/>
  <c r="D24" i="1"/>
  <c r="I7" i="1"/>
  <c r="D17" i="1"/>
  <c r="D9" i="1"/>
</calcChain>
</file>

<file path=xl/sharedStrings.xml><?xml version="1.0" encoding="utf-8"?>
<sst xmlns="http://schemas.openxmlformats.org/spreadsheetml/2006/main" count="81" uniqueCount="29">
  <si>
    <t>Tabel : 1.1 Luas Wilayah (Ha) Menurut Desa dan Persentase di</t>
  </si>
  <si>
    <t>Kecamatan Pejawaran</t>
  </si>
  <si>
    <t>Tahun 2023</t>
  </si>
  <si>
    <t>Tahun 2024</t>
  </si>
  <si>
    <t>Tahun 2025</t>
  </si>
  <si>
    <t>Desa/Kelurahan</t>
  </si>
  <si>
    <t>Luas (Ha)</t>
  </si>
  <si>
    <t>Persentase* (%)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</si>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</sst>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2:M29"/>
  <sheetViews>
    <sheetView tabSelected="1" topLeftCell="J1" workbookViewId="0">
      <selection activeCell="M1" sqref="M1:M1048576"/>
    </sheetView>
  </sheetViews>
  <sheetFormatPr defaultRowHeight="14.4" x14ac:dyDescent="0.3"/>
  <cols>
    <col min="2" max="2" width="21.33203125" customWidth="1"/>
    <col min="4" max="4" width="15.88671875" customWidth="1"/>
    <col min="7" max="7" width="19.5546875" customWidth="1"/>
    <col min="9" max="9" width="15.5546875" customWidth="1"/>
    <col min="11" max="11" width="23.109375" customWidth="1"/>
    <col min="13" max="13" width="19.5546875" customWidth="1"/>
  </cols>
  <sheetData>
    <row r="2" spans="2:13" x14ac:dyDescent="0.3">
      <c r="B2" s="1" t="s">
        <v>0</v>
      </c>
      <c r="C2" s="2"/>
      <c r="D2" s="2"/>
      <c r="E2" s="2"/>
      <c r="F2" s="2"/>
      <c r="G2" s="1" t="s">
        <v>0</v>
      </c>
      <c r="H2" s="2"/>
      <c r="I2" s="2"/>
      <c r="J2" s="2"/>
      <c r="K2" s="1" t="s">
        <v>0</v>
      </c>
      <c r="L2" s="2"/>
      <c r="M2" s="2"/>
    </row>
    <row r="3" spans="2:13" x14ac:dyDescent="0.3">
      <c r="B3" s="1" t="s">
        <v>1</v>
      </c>
      <c r="C3" s="2"/>
      <c r="D3" s="2"/>
      <c r="E3" s="2"/>
      <c r="F3" s="2"/>
      <c r="G3" s="1" t="s">
        <v>1</v>
      </c>
      <c r="H3" s="2"/>
      <c r="I3" s="2"/>
      <c r="J3" s="2"/>
      <c r="K3" s="1" t="s">
        <v>1</v>
      </c>
      <c r="L3" s="2"/>
      <c r="M3" s="2"/>
    </row>
    <row r="4" spans="2:13" x14ac:dyDescent="0.3">
      <c r="B4" s="1" t="s">
        <v>2</v>
      </c>
      <c r="C4" s="3"/>
      <c r="D4" s="3"/>
      <c r="E4" s="2"/>
      <c r="F4" s="2"/>
      <c r="G4" s="1" t="s">
        <v>3</v>
      </c>
      <c r="H4" s="3"/>
      <c r="I4" s="3"/>
      <c r="J4" s="2"/>
      <c r="K4" s="1" t="s">
        <v>4</v>
      </c>
      <c r="L4" s="3"/>
      <c r="M4" s="3"/>
    </row>
    <row r="5" spans="2:13" ht="28.8" x14ac:dyDescent="0.3">
      <c r="B5" s="4" t="s">
        <v>5</v>
      </c>
      <c r="C5" s="5" t="s">
        <v>6</v>
      </c>
      <c r="D5" s="6" t="s">
        <v>7</v>
      </c>
      <c r="E5" s="2"/>
      <c r="F5" s="2"/>
      <c r="G5" s="4" t="s">
        <v>5</v>
      </c>
      <c r="H5" s="5" t="s">
        <v>6</v>
      </c>
      <c r="I5" s="6" t="s">
        <v>7</v>
      </c>
      <c r="J5" s="2"/>
      <c r="K5" s="4" t="s">
        <v>5</v>
      </c>
      <c r="L5" s="5" t="s">
        <v>6</v>
      </c>
      <c r="M5" s="6" t="s">
        <v>7</v>
      </c>
    </row>
    <row r="6" spans="2:13" x14ac:dyDescent="0.3">
      <c r="B6" s="7" t="s">
        <v>8</v>
      </c>
      <c r="C6" s="8" t="s">
        <v>9</v>
      </c>
      <c r="D6" s="8" t="s">
        <v>10</v>
      </c>
      <c r="E6" s="2"/>
      <c r="F6" s="2"/>
      <c r="G6" s="7" t="s">
        <v>8</v>
      </c>
      <c r="H6" s="8" t="s">
        <v>9</v>
      </c>
      <c r="I6" s="8" t="s">
        <v>10</v>
      </c>
      <c r="J6" s="2"/>
      <c r="K6" s="7" t="s">
        <v>8</v>
      </c>
      <c r="L6" s="8" t="s">
        <v>9</v>
      </c>
      <c r="M6" s="8" t="s">
        <v>10</v>
      </c>
    </row>
    <row r="7" spans="2:13" ht="15.6" x14ac:dyDescent="0.3">
      <c r="B7" s="9" t="s">
        <v>11</v>
      </c>
      <c r="C7" s="10">
        <v>161.24</v>
      </c>
      <c r="D7" s="11">
        <f t="shared" ref="D7:D24" si="0">C7/$C$24</f>
        <v>2.9777299998171698E-2</v>
      </c>
      <c r="E7" s="2"/>
      <c r="F7" s="2"/>
      <c r="G7" s="9" t="s">
        <v>11</v>
      </c>
      <c r="H7" s="10">
        <v>161.24</v>
      </c>
      <c r="I7" s="11">
        <f>H7/$C$24</f>
        <v>2.9777299998171698E-2</v>
      </c>
      <c r="J7" s="2"/>
      <c r="K7" s="9" t="s">
        <v>11</v>
      </c>
      <c r="L7" s="12">
        <v>161.19999999999999</v>
      </c>
      <c r="M7" s="11">
        <v>0.03</v>
      </c>
    </row>
    <row r="8" spans="2:13" ht="15.6" x14ac:dyDescent="0.3">
      <c r="B8" s="13" t="s">
        <v>12</v>
      </c>
      <c r="C8" s="14">
        <v>217.15</v>
      </c>
      <c r="D8" s="15">
        <f t="shared" si="0"/>
        <v>4.0102584312844108E-2</v>
      </c>
      <c r="E8" s="2"/>
      <c r="F8" s="2"/>
      <c r="G8" s="13" t="s">
        <v>12</v>
      </c>
      <c r="H8" s="14">
        <v>217.2</v>
      </c>
      <c r="I8" s="15">
        <v>0.04</v>
      </c>
      <c r="J8" s="2"/>
      <c r="K8" s="13" t="s">
        <v>12</v>
      </c>
      <c r="L8" s="12">
        <v>217.2</v>
      </c>
      <c r="M8" s="15">
        <v>0.04</v>
      </c>
    </row>
    <row r="9" spans="2:13" ht="15.6" x14ac:dyDescent="0.3">
      <c r="B9" s="13" t="s">
        <v>13</v>
      </c>
      <c r="C9" s="14">
        <v>560.20000000000005</v>
      </c>
      <c r="D9" s="15">
        <f t="shared" si="0"/>
        <v>0.10345598771381659</v>
      </c>
      <c r="E9" s="2"/>
      <c r="F9" s="2"/>
      <c r="G9" s="13" t="s">
        <v>13</v>
      </c>
      <c r="H9" s="14">
        <v>560.20000000000005</v>
      </c>
      <c r="I9" s="15">
        <v>0.10299999999999999</v>
      </c>
      <c r="J9" s="2"/>
      <c r="K9" s="13" t="s">
        <v>13</v>
      </c>
      <c r="L9" s="12">
        <v>560.20000000000005</v>
      </c>
      <c r="M9" s="15">
        <v>0.10299999999999999</v>
      </c>
    </row>
    <row r="10" spans="2:13" ht="15.6" x14ac:dyDescent="0.3">
      <c r="B10" s="13" t="s">
        <v>14</v>
      </c>
      <c r="C10" s="14">
        <v>573.82000000000005</v>
      </c>
      <c r="D10" s="15">
        <f t="shared" si="0"/>
        <v>0.10597128680817963</v>
      </c>
      <c r="E10" s="2"/>
      <c r="F10" s="2"/>
      <c r="G10" s="13" t="s">
        <v>14</v>
      </c>
      <c r="H10" s="14">
        <v>573.79999999999995</v>
      </c>
      <c r="I10" s="15">
        <v>0.106</v>
      </c>
      <c r="J10" s="2"/>
      <c r="K10" s="13" t="s">
        <v>14</v>
      </c>
      <c r="L10" s="12">
        <v>573.79999999999995</v>
      </c>
      <c r="M10" s="15">
        <v>0.106</v>
      </c>
    </row>
    <row r="11" spans="2:13" ht="15.6" x14ac:dyDescent="0.3">
      <c r="B11" s="13" t="s">
        <v>15</v>
      </c>
      <c r="C11" s="14">
        <v>260.29599999999999</v>
      </c>
      <c r="D11" s="15">
        <f t="shared" si="0"/>
        <v>4.8070652941727236E-2</v>
      </c>
      <c r="E11" s="2"/>
      <c r="F11" s="2"/>
      <c r="G11" s="13" t="s">
        <v>15</v>
      </c>
      <c r="H11" s="14">
        <v>260.3</v>
      </c>
      <c r="I11" s="16">
        <v>4.8000000000000001E-2</v>
      </c>
      <c r="J11" s="2"/>
      <c r="K11" s="13" t="s">
        <v>15</v>
      </c>
      <c r="L11" s="12">
        <v>260.3</v>
      </c>
      <c r="M11" s="16">
        <v>4.8000000000000001E-2</v>
      </c>
    </row>
    <row r="12" spans="2:13" ht="15.6" x14ac:dyDescent="0.3">
      <c r="B12" s="13" t="s">
        <v>16</v>
      </c>
      <c r="C12" s="14">
        <v>123.5</v>
      </c>
      <c r="D12" s="15">
        <f t="shared" si="0"/>
        <v>2.280759457810844E-2</v>
      </c>
      <c r="E12" s="2"/>
      <c r="F12" s="2"/>
      <c r="G12" s="13" t="s">
        <v>16</v>
      </c>
      <c r="H12" s="14">
        <v>123.5</v>
      </c>
      <c r="I12" s="15">
        <v>2.3E-2</v>
      </c>
      <c r="J12" s="2"/>
      <c r="K12" s="13" t="s">
        <v>16</v>
      </c>
      <c r="L12" s="12">
        <v>123.5</v>
      </c>
      <c r="M12" s="15">
        <v>2.3E-2</v>
      </c>
    </row>
    <row r="13" spans="2:13" ht="15.6" x14ac:dyDescent="0.3">
      <c r="B13" s="13" t="s">
        <v>17</v>
      </c>
      <c r="C13" s="14">
        <v>131</v>
      </c>
      <c r="D13" s="15">
        <f t="shared" si="0"/>
        <v>2.4192671171920692E-2</v>
      </c>
      <c r="E13" s="2"/>
      <c r="F13" s="2"/>
      <c r="G13" s="13" t="s">
        <v>17</v>
      </c>
      <c r="H13" s="14">
        <v>131</v>
      </c>
      <c r="I13" s="16">
        <v>2.4E-2</v>
      </c>
      <c r="J13" s="2"/>
      <c r="K13" s="13" t="s">
        <v>17</v>
      </c>
      <c r="L13" s="12">
        <v>131</v>
      </c>
      <c r="M13" s="16">
        <v>2.4E-2</v>
      </c>
    </row>
    <row r="14" spans="2:13" ht="15.6" x14ac:dyDescent="0.3">
      <c r="B14" s="13" t="s">
        <v>18</v>
      </c>
      <c r="C14" s="14">
        <v>504.25</v>
      </c>
      <c r="D14" s="15">
        <f t="shared" si="0"/>
        <v>9.3123316323977162E-2</v>
      </c>
      <c r="E14" s="2"/>
      <c r="F14" s="2"/>
      <c r="G14" s="13" t="s">
        <v>18</v>
      </c>
      <c r="H14" s="14">
        <v>504.3</v>
      </c>
      <c r="I14" s="15">
        <f t="shared" ref="I14:I15" si="1">H14/$C$24</f>
        <v>9.3132550167935924E-2</v>
      </c>
      <c r="J14" s="2"/>
      <c r="K14" s="13" t="s">
        <v>18</v>
      </c>
      <c r="L14" s="12">
        <v>504.3</v>
      </c>
      <c r="M14" s="15">
        <v>9.2999999999999999E-2</v>
      </c>
    </row>
    <row r="15" spans="2:13" ht="15.6" x14ac:dyDescent="0.3">
      <c r="B15" s="13" t="s">
        <v>19</v>
      </c>
      <c r="C15" s="14">
        <v>515.48</v>
      </c>
      <c r="D15" s="15">
        <f t="shared" si="0"/>
        <v>9.5197237677112051E-2</v>
      </c>
      <c r="E15" s="2"/>
      <c r="F15" s="2"/>
      <c r="G15" s="13" t="s">
        <v>19</v>
      </c>
      <c r="H15" s="14">
        <v>515.48</v>
      </c>
      <c r="I15" s="15">
        <f t="shared" si="1"/>
        <v>9.5197237677112051E-2</v>
      </c>
      <c r="J15" s="2"/>
      <c r="K15" s="13" t="s">
        <v>19</v>
      </c>
      <c r="L15" s="12">
        <v>515.5</v>
      </c>
      <c r="M15" s="15">
        <v>9.5000000000000001E-2</v>
      </c>
    </row>
    <row r="16" spans="2:13" ht="15.6" x14ac:dyDescent="0.3">
      <c r="B16" s="13" t="s">
        <v>20</v>
      </c>
      <c r="C16" s="14">
        <v>296.10000000000002</v>
      </c>
      <c r="D16" s="15">
        <f t="shared" si="0"/>
        <v>5.4682823923707768E-2</v>
      </c>
      <c r="E16" s="2"/>
      <c r="F16" s="2"/>
      <c r="G16" s="13" t="s">
        <v>20</v>
      </c>
      <c r="H16" s="14">
        <v>296.10000000000002</v>
      </c>
      <c r="I16" s="15">
        <v>5.5E-2</v>
      </c>
      <c r="J16" s="2"/>
      <c r="K16" s="13" t="s">
        <v>20</v>
      </c>
      <c r="L16" s="12">
        <v>296.10000000000002</v>
      </c>
      <c r="M16" s="15">
        <v>5.5E-2</v>
      </c>
    </row>
    <row r="17" spans="2:13" ht="15.6" x14ac:dyDescent="0.3">
      <c r="B17" s="13" t="s">
        <v>21</v>
      </c>
      <c r="C17" s="14">
        <v>272.411</v>
      </c>
      <c r="D17" s="15">
        <f t="shared" si="0"/>
        <v>5.0308013332931965E-2</v>
      </c>
      <c r="E17" s="2"/>
      <c r="F17" s="2"/>
      <c r="G17" s="13" t="s">
        <v>21</v>
      </c>
      <c r="H17" s="14">
        <v>272.411</v>
      </c>
      <c r="I17" s="15">
        <v>0.05</v>
      </c>
      <c r="J17" s="2"/>
      <c r="K17" s="13" t="s">
        <v>21</v>
      </c>
      <c r="L17" s="12">
        <v>272.39999999999998</v>
      </c>
      <c r="M17" s="15">
        <v>0.05</v>
      </c>
    </row>
    <row r="18" spans="2:13" ht="15.6" x14ac:dyDescent="0.3">
      <c r="B18" s="13" t="s">
        <v>22</v>
      </c>
      <c r="C18" s="14">
        <v>367.02</v>
      </c>
      <c r="D18" s="15">
        <f t="shared" si="0"/>
        <v>6.7780108194796421E-2</v>
      </c>
      <c r="E18" s="2"/>
      <c r="F18" s="2"/>
      <c r="G18" s="13" t="s">
        <v>22</v>
      </c>
      <c r="H18" s="14">
        <v>367</v>
      </c>
      <c r="I18" s="15">
        <v>6.8000000000000005E-2</v>
      </c>
      <c r="J18" s="2"/>
      <c r="K18" s="13" t="s">
        <v>22</v>
      </c>
      <c r="L18" s="12">
        <v>367</v>
      </c>
      <c r="M18" s="15">
        <v>6.8000000000000005E-2</v>
      </c>
    </row>
    <row r="19" spans="2:13" ht="15.6" x14ac:dyDescent="0.3">
      <c r="B19" s="13" t="s">
        <v>23</v>
      </c>
      <c r="C19" s="14">
        <v>366.41</v>
      </c>
      <c r="D19" s="15">
        <f t="shared" si="0"/>
        <v>6.7667455298499699E-2</v>
      </c>
      <c r="E19" s="2"/>
      <c r="F19" s="2"/>
      <c r="G19" s="13" t="s">
        <v>23</v>
      </c>
      <c r="H19" s="14">
        <v>366.41</v>
      </c>
      <c r="I19" s="15">
        <f>D19</f>
        <v>6.7667455298499699E-2</v>
      </c>
      <c r="J19" s="2"/>
      <c r="K19" s="13" t="s">
        <v>23</v>
      </c>
      <c r="L19" s="12">
        <v>366.4</v>
      </c>
      <c r="M19" s="17">
        <v>6.8</v>
      </c>
    </row>
    <row r="20" spans="2:13" ht="15.6" x14ac:dyDescent="0.3">
      <c r="B20" s="13" t="s">
        <v>24</v>
      </c>
      <c r="C20" s="14">
        <v>256.5</v>
      </c>
      <c r="D20" s="15">
        <f t="shared" si="0"/>
        <v>4.7369619508379063E-2</v>
      </c>
      <c r="E20" s="2"/>
      <c r="F20" s="2"/>
      <c r="G20" s="13" t="s">
        <v>24</v>
      </c>
      <c r="H20" s="14">
        <f t="shared" ref="H20:I20" si="2">C20</f>
        <v>256.5</v>
      </c>
      <c r="I20" s="15">
        <f t="shared" si="2"/>
        <v>4.7369619508379063E-2</v>
      </c>
      <c r="J20" s="2"/>
      <c r="K20" s="13" t="s">
        <v>24</v>
      </c>
      <c r="L20" s="12">
        <v>256.5</v>
      </c>
      <c r="M20" s="15">
        <v>4.7E-2</v>
      </c>
    </row>
    <row r="21" spans="2:13" ht="15.6" x14ac:dyDescent="0.3">
      <c r="B21" s="13" t="s">
        <v>25</v>
      </c>
      <c r="C21" s="14">
        <v>245.25</v>
      </c>
      <c r="D21" s="15">
        <f t="shared" si="0"/>
        <v>4.5292004617660683E-2</v>
      </c>
      <c r="E21" s="2"/>
      <c r="F21" s="2"/>
      <c r="G21" s="13" t="s">
        <v>25</v>
      </c>
      <c r="H21" s="14">
        <v>245.3</v>
      </c>
      <c r="I21" s="15">
        <v>4.4999999999999998E-2</v>
      </c>
      <c r="J21" s="2"/>
      <c r="K21" s="13" t="s">
        <v>25</v>
      </c>
      <c r="L21" s="12">
        <v>245.3</v>
      </c>
      <c r="M21" s="15">
        <v>4.4999999999999998E-2</v>
      </c>
    </row>
    <row r="22" spans="2:13" ht="15.6" x14ac:dyDescent="0.3">
      <c r="B22" s="13" t="s">
        <v>26</v>
      </c>
      <c r="C22" s="14">
        <v>335.13499999999999</v>
      </c>
      <c r="D22" s="15">
        <f t="shared" si="0"/>
        <v>6.1891685902302603E-2</v>
      </c>
      <c r="E22" s="2"/>
      <c r="F22" s="2"/>
      <c r="G22" s="13" t="s">
        <v>26</v>
      </c>
      <c r="H22" s="14">
        <v>335.13499999999999</v>
      </c>
      <c r="I22" s="15">
        <f t="shared" ref="I22:I23" si="3">H22/$C$24</f>
        <v>6.1891685902302603E-2</v>
      </c>
      <c r="J22" s="2"/>
      <c r="K22" s="13" t="s">
        <v>26</v>
      </c>
      <c r="L22" s="12">
        <v>335.1</v>
      </c>
      <c r="M22" s="15">
        <v>6.2E-2</v>
      </c>
    </row>
    <row r="23" spans="2:13" ht="15.6" x14ac:dyDescent="0.3">
      <c r="B23" s="13" t="s">
        <v>27</v>
      </c>
      <c r="C23" s="14">
        <v>229.101</v>
      </c>
      <c r="D23" s="15">
        <f t="shared" si="0"/>
        <v>4.2309657695864138E-2</v>
      </c>
      <c r="E23" s="2"/>
      <c r="F23" s="2"/>
      <c r="G23" s="13" t="s">
        <v>27</v>
      </c>
      <c r="H23" s="14">
        <v>229.101</v>
      </c>
      <c r="I23" s="15">
        <f t="shared" si="3"/>
        <v>4.2309657695864138E-2</v>
      </c>
      <c r="J23" s="2"/>
      <c r="K23" s="13" t="s">
        <v>27</v>
      </c>
      <c r="L23" s="12">
        <v>229.1</v>
      </c>
      <c r="M23" s="15">
        <v>4.2000000000000003E-2</v>
      </c>
    </row>
    <row r="24" spans="2:13" ht="15.6" x14ac:dyDescent="0.3">
      <c r="B24" s="3"/>
      <c r="C24" s="18">
        <f>SUM(C7:C23)</f>
        <v>5414.8630000000003</v>
      </c>
      <c r="D24" s="15">
        <f t="shared" si="0"/>
        <v>1</v>
      </c>
      <c r="E24" s="2"/>
      <c r="F24" s="2"/>
      <c r="G24" s="3"/>
      <c r="H24" s="18"/>
      <c r="I24" s="15"/>
      <c r="J24" s="2"/>
      <c r="K24" s="3"/>
      <c r="L24" s="19">
        <f>SUM(L7:L23)</f>
        <v>5414.9000000000005</v>
      </c>
      <c r="M24" s="20">
        <v>1</v>
      </c>
    </row>
    <row r="25" spans="2:13" x14ac:dyDescent="0.3">
      <c r="B25" s="5" t="s">
        <v>28</v>
      </c>
      <c r="C25" s="3"/>
      <c r="D25" s="21"/>
      <c r="E25" s="2"/>
      <c r="F25" s="2"/>
      <c r="G25" s="5" t="s">
        <v>28</v>
      </c>
      <c r="H25" s="3"/>
      <c r="I25" s="21"/>
      <c r="J25" s="2"/>
      <c r="K25" s="5" t="s">
        <v>28</v>
      </c>
      <c r="L25" s="3"/>
      <c r="M25" s="21"/>
    </row>
    <row r="26" spans="2:13" x14ac:dyDescent="0.3">
      <c r="B26" s="22">
        <v>2022</v>
      </c>
      <c r="C26" s="2"/>
      <c r="D26" s="2"/>
      <c r="E26" s="2"/>
      <c r="F26" s="2"/>
      <c r="G26" s="22">
        <v>2022</v>
      </c>
      <c r="H26" s="2"/>
      <c r="I26" s="2"/>
      <c r="J26" s="2"/>
      <c r="K26" s="22">
        <v>2022</v>
      </c>
      <c r="L26" s="2"/>
      <c r="M26" s="2"/>
    </row>
    <row r="27" spans="2:13" x14ac:dyDescent="0.3">
      <c r="B27" s="1">
        <v>2021</v>
      </c>
      <c r="C27" s="2"/>
      <c r="D27" s="2"/>
      <c r="E27" s="2"/>
      <c r="F27" s="2"/>
      <c r="G27" s="1">
        <v>2021</v>
      </c>
      <c r="H27" s="2"/>
      <c r="I27" s="2"/>
      <c r="J27" s="2"/>
      <c r="K27" s="1">
        <v>2021</v>
      </c>
      <c r="L27" s="2"/>
      <c r="M27" s="2"/>
    </row>
    <row r="28" spans="2:13" x14ac:dyDescent="0.3">
      <c r="B28" s="1">
        <v>2020</v>
      </c>
      <c r="C28" s="2"/>
      <c r="D28" s="2"/>
      <c r="E28" s="2"/>
      <c r="F28" s="2"/>
      <c r="G28" s="1">
        <v>2020</v>
      </c>
      <c r="H28" s="2"/>
      <c r="I28" s="2"/>
      <c r="J28" s="2"/>
      <c r="K28" s="1">
        <v>2020</v>
      </c>
      <c r="L28" s="2"/>
      <c r="M28" s="2"/>
    </row>
    <row r="29" spans="2:13" x14ac:dyDescent="0.3">
      <c r="B29" s="3">
        <v>2019</v>
      </c>
      <c r="C29" s="3"/>
      <c r="D29" s="3"/>
      <c r="E29" s="2"/>
      <c r="F29" s="2"/>
      <c r="G29" s="3">
        <v>2019</v>
      </c>
      <c r="H29" s="3"/>
      <c r="I29" s="3"/>
      <c r="J29" s="2"/>
      <c r="K29" s="3">
        <v>2019</v>
      </c>
      <c r="L29" s="3"/>
      <c r="M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2026-04-20T17:00:52Z</dcterms:modified>
</cp:coreProperties>
</file>