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B42CE932-4781-422B-9CC4-747C9E47F74C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23" i="1"/>
  <c r="E12" i="1"/>
  <c r="E33" i="1"/>
  <c r="E22" i="1"/>
  <c r="E11" i="1"/>
  <c r="E32" i="1"/>
  <c r="E21" i="1"/>
  <c r="E10" i="1"/>
  <c r="E31" i="1"/>
  <c r="D20" i="1"/>
  <c r="C20" i="1"/>
  <c r="E9" i="1"/>
  <c r="E30" i="1"/>
  <c r="E19" i="1"/>
  <c r="E8" i="1"/>
  <c r="E29" i="1"/>
  <c r="E18" i="1"/>
  <c r="E7" i="1"/>
  <c r="E17" i="1"/>
  <c r="E6" i="1"/>
  <c r="E27" i="1"/>
  <c r="E16" i="1"/>
  <c r="E5" i="1"/>
  <c r="E26" i="1"/>
  <c r="E15" i="1"/>
  <c r="E4" i="1"/>
  <c r="E25" i="1"/>
  <c r="E14" i="1"/>
  <c r="E3" i="1"/>
  <c r="E24" i="1"/>
  <c r="E13" i="1"/>
  <c r="E2" i="1"/>
  <c r="E20" i="1" l="1"/>
</calcChain>
</file>

<file path=xl/sharedStrings.xml><?xml version="1.0" encoding="utf-8"?>
<sst xmlns="http://schemas.openxmlformats.org/spreadsheetml/2006/main" count="39" uniqueCount="17">
  <si>
    <t>Desa/Kelurahan</t>
  </si>
  <si>
    <t>Jumlah</t>
  </si>
  <si>
    <t>Barang-Barang Mentah</t>
  </si>
  <si>
    <t>Makanan/Minuman</t>
  </si>
  <si>
    <t>Jasa</t>
  </si>
  <si>
    <t xml:space="preserve">Tahun </t>
  </si>
  <si>
    <t>Tapen</t>
  </si>
  <si>
    <t>Kasilib</t>
  </si>
  <si>
    <t>Karangjambe</t>
  </si>
  <si>
    <t>Wanadadi</t>
  </si>
  <si>
    <t>Wanakarsa</t>
  </si>
  <si>
    <t>Lemahjaya</t>
  </si>
  <si>
    <t>Karangkemiri</t>
  </si>
  <si>
    <t>Kandangwangi</t>
  </si>
  <si>
    <t>Linggasari</t>
  </si>
  <si>
    <t>Medayu</t>
  </si>
  <si>
    <t>Gumingsir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</si>
</sst>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A1:F987"/>
  <sheetViews>
    <sheetView tabSelected="1" workbookViewId="0">
      <selection activeCell="F1" sqref="F1"/>
    </sheetView>
  </sheetViews>
  <sheetFormatPr defaultColWidth="14.453125" defaultRowHeight="14.5" x14ac:dyDescent="0.35"/>
  <cols>
    <col min="1" max="1" width="21.81640625" style="1" customWidth="1"/>
    <col min="2" max="2" width="14.453125" style="1"/>
    <col min="3" max="3" width="10.54296875" style="1" customWidth="1"/>
    <col min="4" max="4" width="9.453125" style="1" customWidth="1"/>
    <col min="5" max="5" width="11.08984375" style="1" customWidth="1"/>
    <col min="6" max="6" width="8.90625" style="1" customWidth="1"/>
    <col min="7" max="14" width="14" style="1" customWidth="1"/>
    <col min="15" max="16384" width="14.453125" style="1"/>
  </cols>
  <sheetData>
    <row r="1" spans="1:6" ht="14.25" customHeight="1" x14ac:dyDescent="0.35">
      <c r="A1" s="3" t="s">
        <v>0</v>
      </c>
      <c r="B1" s="7" t="s">
        <v>2</v>
      </c>
      <c r="C1" s="7" t="s">
        <v>3</v>
      </c>
      <c r="D1" s="7" t="s">
        <v>4</v>
      </c>
      <c r="E1" s="3" t="s">
        <v>1</v>
      </c>
      <c r="F1" s="15" t="s">
        <v>5</v>
      </c>
    </row>
    <row r="2" spans="1:6" ht="14.25" customHeight="1" x14ac:dyDescent="0.35">
      <c r="A2" t="s">
        <v>6</v>
      </c>
      <c r="B2" s="2">
        <v>3</v>
      </c>
      <c r="C2" s="2">
        <v>42</v>
      </c>
      <c r="D2" s="2">
        <v>25</v>
      </c>
      <c r="E2" s="2">
        <f t="shared" ref="E2:E12" si="0">SUM(B2:D2)</f>
        <v>70</v>
      </c>
      <c r="F2">
        <v>2023</v>
      </c>
    </row>
    <row r="3" spans="1:6" ht="14.25" customHeight="1" x14ac:dyDescent="0.35">
      <c r="A3" t="s">
        <v>7</v>
      </c>
      <c r="B3" s="8">
        <v>2</v>
      </c>
      <c r="C3" s="8">
        <v>11</v>
      </c>
      <c r="D3" s="8">
        <v>7</v>
      </c>
      <c r="E3" s="8">
        <f t="shared" si="0"/>
        <v>20</v>
      </c>
      <c r="F3">
        <v>2023</v>
      </c>
    </row>
    <row r="4" spans="1:6" ht="14.25" customHeight="1" x14ac:dyDescent="0.35">
      <c r="A4" t="s">
        <v>8</v>
      </c>
      <c r="B4" s="12">
        <v>19</v>
      </c>
      <c r="C4" s="12">
        <v>8</v>
      </c>
      <c r="D4" s="12">
        <v>22</v>
      </c>
      <c r="E4" s="8">
        <f t="shared" si="0"/>
        <v>49</v>
      </c>
      <c r="F4">
        <v>2023</v>
      </c>
    </row>
    <row r="5" spans="1:6" ht="14.25" customHeight="1" x14ac:dyDescent="0.35">
      <c r="A5" t="s">
        <v>9</v>
      </c>
      <c r="B5" s="9">
        <v>0</v>
      </c>
      <c r="C5" s="8">
        <v>240</v>
      </c>
      <c r="D5" s="8">
        <v>120</v>
      </c>
      <c r="E5" s="8">
        <f t="shared" si="0"/>
        <v>360</v>
      </c>
      <c r="F5">
        <v>2023</v>
      </c>
    </row>
    <row r="6" spans="1:6" ht="14.25" customHeight="1" x14ac:dyDescent="0.35">
      <c r="A6" t="s">
        <v>10</v>
      </c>
      <c r="B6" s="12">
        <v>32</v>
      </c>
      <c r="C6" s="12">
        <v>35</v>
      </c>
      <c r="D6" s="12">
        <v>5</v>
      </c>
      <c r="E6" s="8">
        <f t="shared" si="0"/>
        <v>72</v>
      </c>
      <c r="F6">
        <v>2023</v>
      </c>
    </row>
    <row r="7" spans="1:6" ht="14.25" customHeight="1" x14ac:dyDescent="0.35">
      <c r="A7" t="s">
        <v>11</v>
      </c>
      <c r="B7" s="10">
        <v>20</v>
      </c>
      <c r="C7" s="10">
        <v>36</v>
      </c>
      <c r="D7" s="10">
        <v>12</v>
      </c>
      <c r="E7" s="8">
        <f t="shared" si="0"/>
        <v>68</v>
      </c>
      <c r="F7">
        <v>2023</v>
      </c>
    </row>
    <row r="8" spans="1:6" ht="14.25" customHeight="1" x14ac:dyDescent="0.35">
      <c r="A8" t="s">
        <v>12</v>
      </c>
      <c r="B8" s="10">
        <v>10</v>
      </c>
      <c r="C8" s="10">
        <v>55</v>
      </c>
      <c r="D8" s="10">
        <v>33</v>
      </c>
      <c r="E8" s="8">
        <f t="shared" si="0"/>
        <v>98</v>
      </c>
      <c r="F8">
        <v>2023</v>
      </c>
    </row>
    <row r="9" spans="1:6" ht="14.25" customHeight="1" x14ac:dyDescent="0.35">
      <c r="A9" t="s">
        <v>13</v>
      </c>
      <c r="B9" s="10">
        <v>15</v>
      </c>
      <c r="C9" s="10">
        <v>22</v>
      </c>
      <c r="D9" s="10">
        <v>30</v>
      </c>
      <c r="E9" s="8">
        <f t="shared" si="0"/>
        <v>67</v>
      </c>
      <c r="F9">
        <v>2023</v>
      </c>
    </row>
    <row r="10" spans="1:6" ht="14.25" customHeight="1" x14ac:dyDescent="0.35">
      <c r="A10" t="s">
        <v>14</v>
      </c>
      <c r="B10" s="8">
        <v>40</v>
      </c>
      <c r="C10" s="8">
        <v>52</v>
      </c>
      <c r="D10" s="8">
        <v>32</v>
      </c>
      <c r="E10" s="8">
        <f t="shared" si="0"/>
        <v>124</v>
      </c>
      <c r="F10">
        <v>2023</v>
      </c>
    </row>
    <row r="11" spans="1:6" ht="14.25" customHeight="1" x14ac:dyDescent="0.35">
      <c r="A11" t="s">
        <v>15</v>
      </c>
      <c r="B11" s="10">
        <v>35</v>
      </c>
      <c r="C11" s="10">
        <v>51</v>
      </c>
      <c r="D11" s="10">
        <v>17</v>
      </c>
      <c r="E11" s="8">
        <f t="shared" si="0"/>
        <v>103</v>
      </c>
      <c r="F11">
        <v>2023</v>
      </c>
    </row>
    <row r="12" spans="1:6" ht="14.25" customHeight="1" x14ac:dyDescent="0.35">
      <c r="A12" t="s">
        <v>16</v>
      </c>
      <c r="B12" s="10">
        <v>1</v>
      </c>
      <c r="C12" s="10">
        <v>4</v>
      </c>
      <c r="D12" s="10">
        <v>1</v>
      </c>
      <c r="E12" s="8">
        <f t="shared" si="0"/>
        <v>6</v>
      </c>
      <c r="F12">
        <v>2023</v>
      </c>
    </row>
    <row r="13" spans="1:6" ht="14.25" customHeight="1" x14ac:dyDescent="0.35">
      <c r="A13" t="s">
        <v>6</v>
      </c>
      <c r="B13" s="4">
        <v>3</v>
      </c>
      <c r="C13" s="4">
        <v>42</v>
      </c>
      <c r="D13" s="4">
        <v>25</v>
      </c>
      <c r="E13" s="2">
        <f t="shared" ref="E13:E23" si="1">SUM(B13:D13)</f>
        <v>70</v>
      </c>
      <c r="F13">
        <v>2024</v>
      </c>
    </row>
    <row r="14" spans="1:6" ht="14.25" customHeight="1" x14ac:dyDescent="0.35">
      <c r="A14" t="s">
        <v>7</v>
      </c>
      <c r="B14" s="6">
        <v>2</v>
      </c>
      <c r="C14" s="6">
        <v>11</v>
      </c>
      <c r="D14" s="6">
        <v>7</v>
      </c>
      <c r="E14" s="8">
        <f t="shared" si="1"/>
        <v>20</v>
      </c>
      <c r="F14">
        <v>2024</v>
      </c>
    </row>
    <row r="15" spans="1:6" ht="14.25" customHeight="1" x14ac:dyDescent="0.35">
      <c r="A15" t="s">
        <v>8</v>
      </c>
      <c r="B15" s="6">
        <v>1</v>
      </c>
      <c r="C15" s="6">
        <v>46</v>
      </c>
      <c r="D15" s="6">
        <v>7</v>
      </c>
      <c r="E15" s="8">
        <f t="shared" si="1"/>
        <v>54</v>
      </c>
      <c r="F15">
        <v>2024</v>
      </c>
    </row>
    <row r="16" spans="1:6" ht="14.25" customHeight="1" x14ac:dyDescent="0.35">
      <c r="A16" t="s">
        <v>9</v>
      </c>
      <c r="B16" s="14">
        <v>183</v>
      </c>
      <c r="C16" s="14">
        <v>247</v>
      </c>
      <c r="D16" s="14">
        <v>120</v>
      </c>
      <c r="E16" s="8">
        <f t="shared" si="1"/>
        <v>550</v>
      </c>
      <c r="F16">
        <v>2024</v>
      </c>
    </row>
    <row r="17" spans="1:6" ht="14.25" customHeight="1" x14ac:dyDescent="0.35">
      <c r="A17" t="s">
        <v>10</v>
      </c>
      <c r="B17" s="6">
        <v>32</v>
      </c>
      <c r="C17" s="6">
        <v>35</v>
      </c>
      <c r="D17" s="6">
        <v>5</v>
      </c>
      <c r="E17" s="8">
        <f t="shared" si="1"/>
        <v>72</v>
      </c>
      <c r="F17">
        <v>2024</v>
      </c>
    </row>
    <row r="18" spans="1:6" ht="14.25" customHeight="1" x14ac:dyDescent="0.35">
      <c r="A18" t="s">
        <v>11</v>
      </c>
      <c r="B18" s="11">
        <v>20</v>
      </c>
      <c r="C18" s="11">
        <v>36</v>
      </c>
      <c r="D18" s="11">
        <v>12</v>
      </c>
      <c r="E18" s="8">
        <f t="shared" si="1"/>
        <v>68</v>
      </c>
      <c r="F18">
        <v>2024</v>
      </c>
    </row>
    <row r="19" spans="1:6" ht="14.25" customHeight="1" x14ac:dyDescent="0.35">
      <c r="A19" t="s">
        <v>12</v>
      </c>
      <c r="B19" s="11">
        <v>10</v>
      </c>
      <c r="C19" s="11">
        <v>55</v>
      </c>
      <c r="D19" s="11">
        <v>34</v>
      </c>
      <c r="E19" s="8">
        <f t="shared" si="1"/>
        <v>99</v>
      </c>
      <c r="F19">
        <v>2024</v>
      </c>
    </row>
    <row r="20" spans="1:6" ht="14.25" customHeight="1" x14ac:dyDescent="0.35">
      <c r="A20" t="s">
        <v>13</v>
      </c>
      <c r="B20" s="11">
        <v>15</v>
      </c>
      <c r="C20" s="11">
        <f>22+7</f>
        <v>29</v>
      </c>
      <c r="D20" s="11">
        <f>30+2</f>
        <v>32</v>
      </c>
      <c r="E20" s="8">
        <f t="shared" si="1"/>
        <v>76</v>
      </c>
      <c r="F20">
        <v>2024</v>
      </c>
    </row>
    <row r="21" spans="1:6" ht="14.25" customHeight="1" x14ac:dyDescent="0.35">
      <c r="A21" t="s">
        <v>14</v>
      </c>
      <c r="B21" s="6">
        <v>42</v>
      </c>
      <c r="C21" s="6">
        <v>47</v>
      </c>
      <c r="D21" s="6">
        <v>29</v>
      </c>
      <c r="E21" s="8">
        <f t="shared" si="1"/>
        <v>118</v>
      </c>
      <c r="F21">
        <v>2024</v>
      </c>
    </row>
    <row r="22" spans="1:6" ht="14.25" customHeight="1" x14ac:dyDescent="0.35">
      <c r="A22" t="s">
        <v>15</v>
      </c>
      <c r="B22" s="11">
        <v>35</v>
      </c>
      <c r="C22" s="11">
        <v>51</v>
      </c>
      <c r="D22" s="11">
        <v>17</v>
      </c>
      <c r="E22" s="8">
        <f t="shared" si="1"/>
        <v>103</v>
      </c>
      <c r="F22">
        <v>2024</v>
      </c>
    </row>
    <row r="23" spans="1:6" ht="14.25" customHeight="1" x14ac:dyDescent="0.35">
      <c r="A23" t="s">
        <v>16</v>
      </c>
      <c r="B23" s="11">
        <v>1</v>
      </c>
      <c r="C23" s="11">
        <v>46</v>
      </c>
      <c r="D23" s="11">
        <v>2</v>
      </c>
      <c r="E23" s="8">
        <f t="shared" si="1"/>
        <v>49</v>
      </c>
      <c r="F23">
        <v>2024</v>
      </c>
    </row>
    <row r="24" spans="1:6" ht="14.25" customHeight="1" x14ac:dyDescent="0.35">
      <c r="A24" t="s">
        <v>6</v>
      </c>
      <c r="B24" s="13">
        <v>3</v>
      </c>
      <c r="C24" s="13">
        <v>46</v>
      </c>
      <c r="D24" s="13">
        <v>27</v>
      </c>
      <c r="E24" s="4">
        <f t="shared" ref="E24:E27" si="2">SUM(B24:D24)</f>
        <v>76</v>
      </c>
      <c r="F24">
        <v>2025</v>
      </c>
    </row>
    <row r="25" spans="1:6" ht="14.25" customHeight="1" x14ac:dyDescent="0.35">
      <c r="A25" t="s">
        <v>7</v>
      </c>
      <c r="B25" s="4">
        <v>2</v>
      </c>
      <c r="C25" s="4">
        <v>11</v>
      </c>
      <c r="D25" s="4">
        <v>7</v>
      </c>
      <c r="E25" s="4">
        <f t="shared" si="2"/>
        <v>20</v>
      </c>
      <c r="F25">
        <v>2025</v>
      </c>
    </row>
    <row r="26" spans="1:6" ht="14.25" customHeight="1" x14ac:dyDescent="0.35">
      <c r="A26" t="s">
        <v>8</v>
      </c>
      <c r="B26" s="4">
        <v>9</v>
      </c>
      <c r="C26" s="4">
        <v>105</v>
      </c>
      <c r="D26" s="4">
        <v>25</v>
      </c>
      <c r="E26" s="4">
        <f t="shared" si="2"/>
        <v>139</v>
      </c>
      <c r="F26">
        <v>2025</v>
      </c>
    </row>
    <row r="27" spans="1:6" ht="14.25" customHeight="1" x14ac:dyDescent="0.35">
      <c r="A27" t="s">
        <v>9</v>
      </c>
      <c r="B27" s="5">
        <v>7</v>
      </c>
      <c r="C27" s="5">
        <v>540</v>
      </c>
      <c r="D27" s="5">
        <v>260</v>
      </c>
      <c r="E27" s="4">
        <f t="shared" si="2"/>
        <v>807</v>
      </c>
      <c r="F27">
        <v>2025</v>
      </c>
    </row>
    <row r="28" spans="1:6" ht="14.25" customHeight="1" x14ac:dyDescent="0.35">
      <c r="A28" t="s">
        <v>10</v>
      </c>
      <c r="B28" s="4">
        <v>32</v>
      </c>
      <c r="C28" s="4">
        <v>35</v>
      </c>
      <c r="D28" s="4">
        <v>5</v>
      </c>
      <c r="E28" s="4">
        <v>72</v>
      </c>
      <c r="F28">
        <v>2025</v>
      </c>
    </row>
    <row r="29" spans="1:6" ht="14.25" customHeight="1" x14ac:dyDescent="0.35">
      <c r="A29" t="s">
        <v>11</v>
      </c>
      <c r="B29" s="6">
        <v>20</v>
      </c>
      <c r="C29" s="6">
        <v>36</v>
      </c>
      <c r="D29" s="6">
        <v>12</v>
      </c>
      <c r="E29" s="6">
        <f t="shared" ref="E29:E34" si="3">SUM(B29:D29)</f>
        <v>68</v>
      </c>
      <c r="F29">
        <v>2025</v>
      </c>
    </row>
    <row r="30" spans="1:6" ht="14.25" customHeight="1" x14ac:dyDescent="0.35">
      <c r="A30" t="s">
        <v>12</v>
      </c>
      <c r="B30" s="4">
        <v>10</v>
      </c>
      <c r="C30" s="4">
        <v>55</v>
      </c>
      <c r="D30" s="4">
        <v>34</v>
      </c>
      <c r="E30" s="4">
        <f t="shared" si="3"/>
        <v>99</v>
      </c>
      <c r="F30">
        <v>2025</v>
      </c>
    </row>
    <row r="31" spans="1:6" ht="14.25" customHeight="1" x14ac:dyDescent="0.35">
      <c r="A31" t="s">
        <v>13</v>
      </c>
      <c r="B31" s="4">
        <v>15</v>
      </c>
      <c r="C31" s="4">
        <v>29</v>
      </c>
      <c r="D31" s="4">
        <v>32</v>
      </c>
      <c r="E31" s="4">
        <f t="shared" si="3"/>
        <v>76</v>
      </c>
      <c r="F31">
        <v>2025</v>
      </c>
    </row>
    <row r="32" spans="1:6" ht="14.25" customHeight="1" x14ac:dyDescent="0.35">
      <c r="A32" t="s">
        <v>14</v>
      </c>
      <c r="B32" s="5">
        <v>42</v>
      </c>
      <c r="C32" s="5">
        <v>47</v>
      </c>
      <c r="D32" s="5">
        <v>29</v>
      </c>
      <c r="E32" s="4">
        <f t="shared" si="3"/>
        <v>118</v>
      </c>
      <c r="F32">
        <v>2025</v>
      </c>
    </row>
    <row r="33" spans="1:6" ht="14.25" customHeight="1" x14ac:dyDescent="0.35">
      <c r="A33" t="s">
        <v>15</v>
      </c>
      <c r="B33" s="4">
        <v>33</v>
      </c>
      <c r="C33" s="4">
        <v>46</v>
      </c>
      <c r="D33" s="4">
        <v>25</v>
      </c>
      <c r="E33" s="4">
        <f t="shared" si="3"/>
        <v>104</v>
      </c>
      <c r="F33">
        <v>2025</v>
      </c>
    </row>
    <row r="34" spans="1:6" ht="14.25" customHeight="1" x14ac:dyDescent="0.35">
      <c r="A34" t="s">
        <v>16</v>
      </c>
      <c r="B34" s="5">
        <v>16</v>
      </c>
      <c r="C34" s="5">
        <v>10</v>
      </c>
      <c r="D34" s="5">
        <v>10</v>
      </c>
      <c r="E34" s="4">
        <f t="shared" si="3"/>
        <v>36</v>
      </c>
      <c r="F34">
        <v>2025</v>
      </c>
    </row>
    <row r="35" spans="1:6" ht="14.25" customHeight="1" x14ac:dyDescent="0.35"/>
    <row r="36" spans="1:6" ht="14.25" customHeight="1" x14ac:dyDescent="0.35"/>
    <row r="37" spans="1:6" ht="14.25" customHeight="1" x14ac:dyDescent="0.35"/>
    <row r="38" spans="1:6" ht="14.25" customHeight="1" x14ac:dyDescent="0.35"/>
    <row r="39" spans="1:6" ht="14.25" customHeight="1" x14ac:dyDescent="0.35"/>
    <row r="40" spans="1:6" ht="14.25" customHeight="1" x14ac:dyDescent="0.35"/>
    <row r="41" spans="1:6" ht="14.25" customHeight="1" x14ac:dyDescent="0.35"/>
    <row r="42" spans="1:6" ht="14.25" customHeight="1" x14ac:dyDescent="0.35"/>
    <row r="43" spans="1:6" ht="14.25" customHeight="1" x14ac:dyDescent="0.35"/>
    <row r="44" spans="1:6" ht="14.25" customHeight="1" x14ac:dyDescent="0.35"/>
    <row r="45" spans="1:6" ht="14.25" customHeight="1" x14ac:dyDescent="0.35"/>
    <row r="46" spans="1:6" ht="14.25" customHeight="1" x14ac:dyDescent="0.35"/>
    <row r="47" spans="1:6" ht="14.25" customHeight="1" x14ac:dyDescent="0.35"/>
    <row r="48" spans="1:6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2026-05-14T08:45:57Z</dcterms:modified>
</cp:coreProperties>
</file>