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BA5B46C1-EA0D-42B0-97AC-682345454181}" xr6:coauthVersionLast="47" xr6:coauthVersionMax="47" xr10:uidLastSave="{00000000-0000-0000-0000-000000000000}"/>
  <bookViews>
    <workbookView xWindow="11424" yWindow="0" windowWidth="11712" windowHeight="1233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8" i="1" l="1"/>
  <c r="AF18" i="1"/>
  <c r="P18" i="1"/>
  <c r="AV16" i="1"/>
  <c r="AF16" i="1"/>
  <c r="AV15" i="1"/>
  <c r="AF15" i="1"/>
  <c r="P15" i="1"/>
  <c r="AV12" i="1"/>
  <c r="AF12" i="1"/>
  <c r="P12" i="1"/>
  <c r="AV11" i="1"/>
  <c r="AF11" i="1"/>
  <c r="P11" i="1"/>
  <c r="AV9" i="1"/>
</calcChain>
</file>

<file path=xl/sharedStrings.xml><?xml version="1.0" encoding="utf-8"?>
<sst xmlns="http://schemas.openxmlformats.org/spreadsheetml/2006/main" count="159" uniqueCount="41">
  <si>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</si>
  <si>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</si>
  <si>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</si>
  <si>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</si>
  <si>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</si>
  <si>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</si>
  <si>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</si>
  <si>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</si>
  <si>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</si>
  <si>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</si>
  <si>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(6)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</si>
  <si>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</si>
  <si>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</si>
  <si>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</si>
  <si>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</si>
  <si>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</si>
  <si>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</si>
  <si>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</si>
  <si>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</si>
  <si>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</si>
  <si>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</si>
  <si>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</si>
  <si>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</si>
  <si>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-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</si>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</sst>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B2:AV23"/>
  <sheetViews>
    <sheetView tabSelected="1" topLeftCell="AD1" workbookViewId="0">
      <selection activeCell="D12" sqref="D12"/>
    </sheetView>
  </sheetViews>
  <sheetFormatPr defaultRowHeight="14.4"/>
  <cols>
    <col min="1" max="1" width="8.88671875" style="13"/>
    <col min="2" max="2" width="21.21875" style="13" customWidth="1"/>
    <col min="3" max="5" width="8.88671875" style="13"/>
    <col min="6" max="6" width="15.6640625" style="13" customWidth="1"/>
    <col min="7" max="9" width="8.88671875" style="13"/>
    <col min="10" max="10" width="18.44140625" style="13" customWidth="1"/>
    <col min="11" max="12" width="8.88671875" style="13"/>
    <col min="13" max="13" width="19.77734375" style="13" customWidth="1"/>
    <col min="14" max="14" width="8.88671875" style="13"/>
    <col min="15" max="15" width="18.21875" style="13" customWidth="1"/>
    <col min="16" max="17" width="8.88671875" style="13"/>
    <col min="18" max="18" width="15.33203125" style="13" customWidth="1"/>
    <col min="19" max="22" width="8.88671875" style="13"/>
    <col min="23" max="23" width="19" style="13" customWidth="1"/>
    <col min="24" max="26" width="8.88671875" style="13"/>
    <col min="27" max="27" width="17.5546875" style="13" customWidth="1"/>
    <col min="28" max="33" width="8.88671875" style="13"/>
    <col min="34" max="34" width="20.33203125" style="13" customWidth="1"/>
    <col min="35" max="16384" width="8.88671875" style="13"/>
  </cols>
  <sheetData>
    <row r="2" spans="2:48">
      <c r="B2" s="1" t="s">
        <v>24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1" t="s">
        <v>24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/>
      <c r="AH2" s="1" t="s">
        <v>24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2:48">
      <c r="B3" s="1" t="s">
        <v>0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1" t="s">
        <v>0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/>
      <c r="AH3" s="1" t="s">
        <v>0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2:48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/>
      <c r="R4" s="2" t="s">
        <v>2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/>
      <c r="AH4" s="2" t="s">
        <v>3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2:48">
      <c r="B5" s="3" t="s">
        <v>4</v>
      </c>
      <c r="C5" s="14" t="s">
        <v>25</v>
      </c>
      <c r="D5" s="15"/>
      <c r="E5" s="15"/>
      <c r="F5" s="15"/>
      <c r="G5" s="15"/>
      <c r="H5" s="14" t="s">
        <v>26</v>
      </c>
      <c r="I5" s="15"/>
      <c r="J5" s="15"/>
      <c r="K5" s="15"/>
      <c r="L5" s="14" t="s">
        <v>27</v>
      </c>
      <c r="M5" s="15"/>
      <c r="N5" s="15"/>
      <c r="O5" s="15"/>
      <c r="P5" s="18" t="s">
        <v>22</v>
      </c>
      <c r="Q5"/>
      <c r="R5" s="3" t="s">
        <v>4</v>
      </c>
      <c r="S5" s="14"/>
      <c r="T5" s="15"/>
      <c r="U5" s="15"/>
      <c r="V5" s="15"/>
      <c r="W5" s="15"/>
      <c r="X5" s="14"/>
      <c r="Y5" s="15"/>
      <c r="Z5" s="15"/>
      <c r="AA5" s="15"/>
      <c r="AB5" s="14" t="s">
        <v>27</v>
      </c>
      <c r="AC5" s="15"/>
      <c r="AD5" s="15"/>
      <c r="AE5" s="15"/>
      <c r="AF5" s="18" t="s">
        <v>22</v>
      </c>
      <c r="AG5"/>
      <c r="AH5" s="3" t="s">
        <v>4</v>
      </c>
      <c r="AI5" s="14" t="s">
        <v>25</v>
      </c>
      <c r="AJ5" s="15"/>
      <c r="AK5" s="15"/>
      <c r="AL5" s="15"/>
      <c r="AM5" s="15"/>
      <c r="AN5" s="14" t="s">
        <v>26</v>
      </c>
      <c r="AO5" s="15"/>
      <c r="AP5" s="15"/>
      <c r="AQ5" s="15"/>
      <c r="AR5" s="14" t="s">
        <v>27</v>
      </c>
      <c r="AS5" s="15"/>
      <c r="AT5" s="15"/>
      <c r="AU5" s="15"/>
      <c r="AV5" s="18" t="s">
        <v>22</v>
      </c>
    </row>
    <row r="6" spans="2:48" ht="28.8">
      <c r="B6" s="4"/>
      <c r="C6" s="16" t="s">
        <v>28</v>
      </c>
      <c r="D6" s="16" t="s">
        <v>29</v>
      </c>
      <c r="E6" s="16" t="s">
        <v>30</v>
      </c>
      <c r="F6" s="16" t="s">
        <v>31</v>
      </c>
      <c r="G6" s="5" t="s">
        <v>32</v>
      </c>
      <c r="H6" s="16" t="s">
        <v>33</v>
      </c>
      <c r="I6" s="16" t="s">
        <v>34</v>
      </c>
      <c r="J6" s="16" t="s">
        <v>35</v>
      </c>
      <c r="K6" s="16" t="s">
        <v>36</v>
      </c>
      <c r="L6" s="16" t="s">
        <v>37</v>
      </c>
      <c r="M6" s="16" t="s">
        <v>38</v>
      </c>
      <c r="N6" s="16" t="s">
        <v>39</v>
      </c>
      <c r="O6" s="16" t="s">
        <v>40</v>
      </c>
      <c r="P6" s="4"/>
      <c r="Q6"/>
      <c r="R6" s="4"/>
      <c r="S6" s="16" t="s">
        <v>28</v>
      </c>
      <c r="T6" s="16" t="s">
        <v>29</v>
      </c>
      <c r="U6" s="16" t="s">
        <v>30</v>
      </c>
      <c r="V6" s="16" t="s">
        <v>31</v>
      </c>
      <c r="W6" s="5" t="s">
        <v>32</v>
      </c>
      <c r="X6" s="16" t="s">
        <v>33</v>
      </c>
      <c r="Y6" s="16" t="s">
        <v>34</v>
      </c>
      <c r="Z6" s="16" t="s">
        <v>35</v>
      </c>
      <c r="AA6" s="16" t="s">
        <v>36</v>
      </c>
      <c r="AB6" s="16" t="s">
        <v>37</v>
      </c>
      <c r="AC6" s="16" t="s">
        <v>38</v>
      </c>
      <c r="AD6" s="16" t="s">
        <v>39</v>
      </c>
      <c r="AE6" s="16" t="s">
        <v>40</v>
      </c>
      <c r="AF6" s="4"/>
      <c r="AG6"/>
      <c r="AH6" s="4"/>
      <c r="AI6" s="16" t="s">
        <v>28</v>
      </c>
      <c r="AJ6" s="16" t="s">
        <v>29</v>
      </c>
      <c r="AK6" s="16" t="s">
        <v>30</v>
      </c>
      <c r="AL6" s="16" t="s">
        <v>31</v>
      </c>
      <c r="AM6" s="5" t="s">
        <v>32</v>
      </c>
      <c r="AN6" s="16" t="s">
        <v>33</v>
      </c>
      <c r="AO6" s="16" t="s">
        <v>34</v>
      </c>
      <c r="AP6" s="16" t="s">
        <v>35</v>
      </c>
      <c r="AQ6" s="16" t="s">
        <v>36</v>
      </c>
      <c r="AR6" s="16" t="s">
        <v>37</v>
      </c>
      <c r="AS6" s="16" t="s">
        <v>38</v>
      </c>
      <c r="AT6" s="16" t="s">
        <v>39</v>
      </c>
      <c r="AU6" s="16" t="s">
        <v>40</v>
      </c>
      <c r="AV6" s="4"/>
    </row>
    <row r="7" spans="2:48"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6</v>
      </c>
      <c r="M7" s="7" t="s">
        <v>7</v>
      </c>
      <c r="N7" s="7" t="s">
        <v>8</v>
      </c>
      <c r="O7" s="7" t="s">
        <v>9</v>
      </c>
      <c r="P7" s="7" t="s">
        <v>10</v>
      </c>
      <c r="Q7"/>
      <c r="R7" s="6" t="s">
        <v>5</v>
      </c>
      <c r="S7" s="7" t="s">
        <v>6</v>
      </c>
      <c r="T7" s="7" t="s">
        <v>7</v>
      </c>
      <c r="U7" s="7" t="s">
        <v>8</v>
      </c>
      <c r="V7" s="7" t="s">
        <v>9</v>
      </c>
      <c r="W7" s="7" t="s">
        <v>10</v>
      </c>
      <c r="X7" s="7" t="s">
        <v>6</v>
      </c>
      <c r="Y7" s="7" t="s">
        <v>7</v>
      </c>
      <c r="Z7" s="7" t="s">
        <v>8</v>
      </c>
      <c r="AA7" s="7" t="s">
        <v>9</v>
      </c>
      <c r="AB7" s="7" t="s">
        <v>6</v>
      </c>
      <c r="AC7" s="7" t="s">
        <v>7</v>
      </c>
      <c r="AD7" s="7" t="s">
        <v>8</v>
      </c>
      <c r="AE7" s="7" t="s">
        <v>9</v>
      </c>
      <c r="AF7" s="7" t="s">
        <v>10</v>
      </c>
      <c r="AG7"/>
      <c r="AH7" s="6" t="s">
        <v>5</v>
      </c>
      <c r="AI7" s="7" t="s">
        <v>6</v>
      </c>
      <c r="AJ7" s="7" t="s">
        <v>7</v>
      </c>
      <c r="AK7" s="7" t="s">
        <v>8</v>
      </c>
      <c r="AL7" s="7" t="s">
        <v>9</v>
      </c>
      <c r="AM7" s="7" t="s">
        <v>10</v>
      </c>
      <c r="AN7" s="7" t="s">
        <v>6</v>
      </c>
      <c r="AO7" s="7" t="s">
        <v>7</v>
      </c>
      <c r="AP7" s="7" t="s">
        <v>8</v>
      </c>
      <c r="AQ7" s="7" t="s">
        <v>9</v>
      </c>
      <c r="AR7" s="7" t="s">
        <v>6</v>
      </c>
      <c r="AS7" s="7" t="s">
        <v>7</v>
      </c>
      <c r="AT7" s="7" t="s">
        <v>8</v>
      </c>
      <c r="AU7" s="7" t="s">
        <v>9</v>
      </c>
      <c r="AV7" s="7" t="s">
        <v>10</v>
      </c>
    </row>
    <row r="8" spans="2:48">
      <c r="B8" s="8" t="s">
        <v>11</v>
      </c>
      <c r="C8" s="8">
        <v>5000</v>
      </c>
      <c r="D8" s="8">
        <v>20000</v>
      </c>
      <c r="E8" s="8">
        <v>4000</v>
      </c>
      <c r="F8" s="8">
        <v>200</v>
      </c>
      <c r="G8" s="8">
        <v>150</v>
      </c>
      <c r="H8" s="8">
        <v>0</v>
      </c>
      <c r="I8" s="8">
        <v>15</v>
      </c>
      <c r="J8" s="8">
        <v>0</v>
      </c>
      <c r="K8" s="8">
        <v>0</v>
      </c>
      <c r="L8" s="8">
        <v>50</v>
      </c>
      <c r="M8" s="8">
        <v>150</v>
      </c>
      <c r="N8" s="8">
        <v>0</v>
      </c>
      <c r="O8" s="8">
        <v>200</v>
      </c>
      <c r="P8" s="8">
        <v>29765</v>
      </c>
      <c r="Q8"/>
      <c r="R8" s="8" t="s">
        <v>11</v>
      </c>
      <c r="S8" s="8">
        <v>5000</v>
      </c>
      <c r="T8" s="8">
        <v>20000</v>
      </c>
      <c r="U8" s="8">
        <v>4000</v>
      </c>
      <c r="V8" s="8">
        <v>200</v>
      </c>
      <c r="W8" s="8">
        <v>150</v>
      </c>
      <c r="X8" s="8">
        <v>0</v>
      </c>
      <c r="Y8" s="8">
        <v>16</v>
      </c>
      <c r="Z8" s="8">
        <v>0</v>
      </c>
      <c r="AA8" s="8">
        <v>0</v>
      </c>
      <c r="AB8" s="8">
        <v>50</v>
      </c>
      <c r="AC8" s="8">
        <v>150</v>
      </c>
      <c r="AD8" s="8">
        <v>0</v>
      </c>
      <c r="AE8" s="8">
        <v>200</v>
      </c>
      <c r="AF8" s="8">
        <v>29766</v>
      </c>
      <c r="AG8"/>
      <c r="AH8" s="8" t="s">
        <v>11</v>
      </c>
      <c r="AI8" s="8">
        <v>5000</v>
      </c>
      <c r="AJ8" s="8">
        <v>20000</v>
      </c>
      <c r="AK8" s="8">
        <v>4000</v>
      </c>
      <c r="AL8" s="8">
        <v>200</v>
      </c>
      <c r="AM8" s="8">
        <v>150</v>
      </c>
      <c r="AN8" s="8">
        <v>0</v>
      </c>
      <c r="AO8" s="8">
        <v>16</v>
      </c>
      <c r="AP8" s="8">
        <v>0</v>
      </c>
      <c r="AQ8" s="8">
        <v>0</v>
      </c>
      <c r="AR8" s="8">
        <v>50</v>
      </c>
      <c r="AS8" s="8">
        <v>150</v>
      </c>
      <c r="AT8" s="8">
        <v>0</v>
      </c>
      <c r="AU8" s="8">
        <v>200</v>
      </c>
      <c r="AV8" s="8">
        <v>29766</v>
      </c>
    </row>
    <row r="9" spans="2:48">
      <c r="B9" s="1" t="s">
        <v>12</v>
      </c>
      <c r="C9" s="1">
        <v>6539</v>
      </c>
      <c r="D9" s="1">
        <v>17000</v>
      </c>
      <c r="E9" s="1">
        <v>5000</v>
      </c>
      <c r="F9" s="1">
        <v>210</v>
      </c>
      <c r="G9" s="1">
        <v>170</v>
      </c>
      <c r="H9" s="1">
        <v>0</v>
      </c>
      <c r="I9" s="1">
        <v>48</v>
      </c>
      <c r="J9" s="1">
        <v>0</v>
      </c>
      <c r="K9" s="1">
        <v>0</v>
      </c>
      <c r="L9" s="1">
        <v>520</v>
      </c>
      <c r="M9" s="1">
        <v>1200</v>
      </c>
      <c r="N9" s="1">
        <v>0</v>
      </c>
      <c r="O9" s="1">
        <v>255</v>
      </c>
      <c r="P9" s="1"/>
      <c r="Q9"/>
      <c r="R9" s="1" t="s">
        <v>12</v>
      </c>
      <c r="S9" s="1">
        <v>6539</v>
      </c>
      <c r="T9" s="1">
        <v>17000</v>
      </c>
      <c r="U9" s="1">
        <v>5000</v>
      </c>
      <c r="V9" s="1">
        <v>210</v>
      </c>
      <c r="W9" s="1">
        <v>170</v>
      </c>
      <c r="X9" s="1">
        <v>0</v>
      </c>
      <c r="Y9" s="1">
        <v>48</v>
      </c>
      <c r="Z9" s="1">
        <v>0</v>
      </c>
      <c r="AA9" s="1">
        <v>0</v>
      </c>
      <c r="AB9" s="1">
        <v>520</v>
      </c>
      <c r="AC9" s="1">
        <v>1200</v>
      </c>
      <c r="AD9" s="1">
        <v>0</v>
      </c>
      <c r="AE9" s="1">
        <v>255</v>
      </c>
      <c r="AF9" s="1"/>
      <c r="AG9"/>
      <c r="AH9" s="1" t="s">
        <v>12</v>
      </c>
      <c r="AI9" s="10">
        <v>4500</v>
      </c>
      <c r="AJ9" s="10">
        <v>40000</v>
      </c>
      <c r="AK9" s="10">
        <v>2000</v>
      </c>
      <c r="AL9" s="10">
        <v>150</v>
      </c>
      <c r="AM9" s="10">
        <v>150</v>
      </c>
      <c r="AN9" s="10">
        <v>0</v>
      </c>
      <c r="AO9" s="10">
        <v>40</v>
      </c>
      <c r="AP9" s="10">
        <v>0</v>
      </c>
      <c r="AQ9" s="10">
        <v>0</v>
      </c>
      <c r="AR9" s="10">
        <v>251</v>
      </c>
      <c r="AS9" s="10">
        <v>272</v>
      </c>
      <c r="AT9" s="10">
        <v>0</v>
      </c>
      <c r="AU9" s="10">
        <v>75</v>
      </c>
      <c r="AV9" s="10">
        <f>AI9+AJ9+AK9+AL9+AM9+AN9+AO9+AP9+AQ9+AR9+AS9+AT9+AU9</f>
        <v>47438</v>
      </c>
    </row>
    <row r="10" spans="2:48">
      <c r="B10" s="1" t="s">
        <v>13</v>
      </c>
      <c r="C10" s="1">
        <v>3501</v>
      </c>
      <c r="D10" s="1" t="s">
        <v>23</v>
      </c>
      <c r="E10" s="1" t="s">
        <v>23</v>
      </c>
      <c r="F10" s="1" t="s">
        <v>23</v>
      </c>
      <c r="G10" s="1" t="s">
        <v>23</v>
      </c>
      <c r="H10" s="1" t="s">
        <v>23</v>
      </c>
      <c r="I10" s="1">
        <v>15</v>
      </c>
      <c r="J10" s="1">
        <v>0</v>
      </c>
      <c r="K10" s="1">
        <v>0</v>
      </c>
      <c r="L10" s="1">
        <v>157</v>
      </c>
      <c r="M10" s="1">
        <v>200</v>
      </c>
      <c r="N10" s="1">
        <v>0</v>
      </c>
      <c r="O10" s="1">
        <v>50</v>
      </c>
      <c r="P10" s="1">
        <v>3923</v>
      </c>
      <c r="Q10"/>
      <c r="R10" s="1" t="s">
        <v>13</v>
      </c>
      <c r="S10" s="1">
        <v>3501</v>
      </c>
      <c r="T10" s="1" t="s">
        <v>23</v>
      </c>
      <c r="U10" s="1" t="s">
        <v>23</v>
      </c>
      <c r="V10" s="1" t="s">
        <v>23</v>
      </c>
      <c r="W10" s="1" t="s">
        <v>23</v>
      </c>
      <c r="X10" s="1" t="s">
        <v>23</v>
      </c>
      <c r="Y10" s="1">
        <v>15</v>
      </c>
      <c r="Z10" s="1">
        <v>0</v>
      </c>
      <c r="AA10" s="1">
        <v>0</v>
      </c>
      <c r="AB10" s="1">
        <v>157</v>
      </c>
      <c r="AC10" s="1">
        <v>200</v>
      </c>
      <c r="AD10" s="1">
        <v>0</v>
      </c>
      <c r="AE10" s="1">
        <v>50</v>
      </c>
      <c r="AF10" s="1">
        <v>3923</v>
      </c>
      <c r="AG10"/>
      <c r="AH10" s="1" t="s">
        <v>13</v>
      </c>
      <c r="AI10" s="1">
        <v>3500</v>
      </c>
      <c r="AJ10" s="1" t="s">
        <v>23</v>
      </c>
      <c r="AK10" s="1" t="s">
        <v>23</v>
      </c>
      <c r="AL10" s="1">
        <v>500</v>
      </c>
      <c r="AM10" s="1" t="s">
        <v>23</v>
      </c>
      <c r="AN10" s="1" t="s">
        <v>23</v>
      </c>
      <c r="AO10" s="1">
        <v>15</v>
      </c>
      <c r="AP10" s="1">
        <v>0</v>
      </c>
      <c r="AQ10" s="1">
        <v>0</v>
      </c>
      <c r="AR10" s="1">
        <v>157</v>
      </c>
      <c r="AS10" s="1">
        <v>200</v>
      </c>
      <c r="AT10" s="1">
        <v>0</v>
      </c>
      <c r="AU10" s="1">
        <v>50</v>
      </c>
      <c r="AV10" s="1">
        <v>4422</v>
      </c>
    </row>
    <row r="11" spans="2:48">
      <c r="B11" s="1" t="s">
        <v>14</v>
      </c>
      <c r="C11" s="1">
        <v>4000</v>
      </c>
      <c r="D11" s="1">
        <v>40000</v>
      </c>
      <c r="E11" s="1">
        <v>2000</v>
      </c>
      <c r="F11" s="1">
        <v>0</v>
      </c>
      <c r="G11" s="1">
        <v>0</v>
      </c>
      <c r="H11" s="1">
        <v>0</v>
      </c>
      <c r="I11" s="1">
        <v>26</v>
      </c>
      <c r="J11" s="1">
        <v>0</v>
      </c>
      <c r="K11" s="1">
        <v>0</v>
      </c>
      <c r="L11" s="1">
        <v>327</v>
      </c>
      <c r="M11" s="1">
        <v>150</v>
      </c>
      <c r="N11" s="1">
        <v>0</v>
      </c>
      <c r="O11" s="1">
        <v>20</v>
      </c>
      <c r="P11" s="1">
        <f>C11+D11+E11+I11+L11+M11+O11</f>
        <v>46523</v>
      </c>
      <c r="Q11"/>
      <c r="R11" s="1" t="s">
        <v>14</v>
      </c>
      <c r="S11" s="1">
        <v>4000</v>
      </c>
      <c r="T11" s="1">
        <v>40000</v>
      </c>
      <c r="U11" s="1">
        <v>2000</v>
      </c>
      <c r="V11" s="1">
        <v>0</v>
      </c>
      <c r="W11" s="1">
        <v>0</v>
      </c>
      <c r="X11" s="1">
        <v>0</v>
      </c>
      <c r="Y11" s="1">
        <v>26</v>
      </c>
      <c r="Z11" s="1">
        <v>0</v>
      </c>
      <c r="AA11" s="1">
        <v>0</v>
      </c>
      <c r="AB11" s="1">
        <v>327</v>
      </c>
      <c r="AC11" s="1">
        <v>150</v>
      </c>
      <c r="AD11" s="1">
        <v>0</v>
      </c>
      <c r="AE11" s="1">
        <v>20</v>
      </c>
      <c r="AF11" s="1">
        <f>S11+T11+U11+Y11+AB11+AC11+AE11</f>
        <v>46523</v>
      </c>
      <c r="AG11"/>
      <c r="AH11" s="1" t="s">
        <v>14</v>
      </c>
      <c r="AI11" s="10">
        <v>2270</v>
      </c>
      <c r="AJ11" s="10">
        <v>30000</v>
      </c>
      <c r="AK11" s="10">
        <v>20000</v>
      </c>
      <c r="AL11" s="10">
        <v>120</v>
      </c>
      <c r="AM11" s="10">
        <v>0</v>
      </c>
      <c r="AN11" s="10">
        <v>0</v>
      </c>
      <c r="AO11" s="10">
        <v>37</v>
      </c>
      <c r="AP11" s="10">
        <v>0</v>
      </c>
      <c r="AQ11" s="10">
        <v>0</v>
      </c>
      <c r="AR11" s="10">
        <v>457</v>
      </c>
      <c r="AS11" s="10">
        <v>93</v>
      </c>
      <c r="AT11" s="10">
        <v>0</v>
      </c>
      <c r="AU11" s="10">
        <v>127</v>
      </c>
      <c r="AV11" s="10">
        <f>SUM(AI11:AU11)</f>
        <v>53104</v>
      </c>
    </row>
    <row r="12" spans="2:48">
      <c r="B12" s="1" t="s">
        <v>15</v>
      </c>
      <c r="C12" s="1">
        <v>3700</v>
      </c>
      <c r="D12" s="1">
        <v>65000</v>
      </c>
      <c r="E12" s="1">
        <v>0</v>
      </c>
      <c r="F12" s="1">
        <v>0</v>
      </c>
      <c r="G12" s="1">
        <v>0</v>
      </c>
      <c r="H12" s="1">
        <v>0</v>
      </c>
      <c r="I12" s="1">
        <v>27</v>
      </c>
      <c r="J12" s="1">
        <v>4</v>
      </c>
      <c r="K12" s="1">
        <v>0</v>
      </c>
      <c r="L12" s="1">
        <v>234</v>
      </c>
      <c r="M12" s="1">
        <v>0</v>
      </c>
      <c r="N12" s="1">
        <v>0</v>
      </c>
      <c r="O12" s="1">
        <v>35</v>
      </c>
      <c r="P12" s="1">
        <f>C12+D12+I12+J12+L12+O12</f>
        <v>69000</v>
      </c>
      <c r="Q12"/>
      <c r="R12" s="1" t="s">
        <v>15</v>
      </c>
      <c r="S12" s="1">
        <v>3450</v>
      </c>
      <c r="T12" s="1">
        <v>75000</v>
      </c>
      <c r="U12" s="1">
        <v>0</v>
      </c>
      <c r="V12" s="1">
        <v>0</v>
      </c>
      <c r="W12" s="1">
        <v>0</v>
      </c>
      <c r="X12" s="1">
        <v>0</v>
      </c>
      <c r="Y12" s="1">
        <v>18</v>
      </c>
      <c r="Z12" s="1">
        <v>2</v>
      </c>
      <c r="AA12" s="1">
        <v>0</v>
      </c>
      <c r="AB12" s="1">
        <v>287</v>
      </c>
      <c r="AC12" s="1">
        <v>0</v>
      </c>
      <c r="AD12" s="1">
        <v>0</v>
      </c>
      <c r="AE12" s="1">
        <v>23</v>
      </c>
      <c r="AF12" s="1">
        <f>S12+T12+Y12+Z12+AB12+AE12</f>
        <v>78780</v>
      </c>
      <c r="AG12"/>
      <c r="AH12" s="1" t="s">
        <v>15</v>
      </c>
      <c r="AI12" s="10">
        <v>1870</v>
      </c>
      <c r="AJ12" s="10">
        <v>90000</v>
      </c>
      <c r="AK12" s="10">
        <v>2800</v>
      </c>
      <c r="AL12" s="10">
        <v>300</v>
      </c>
      <c r="AM12" s="10">
        <v>200</v>
      </c>
      <c r="AN12" s="10">
        <v>0</v>
      </c>
      <c r="AO12" s="10">
        <v>3</v>
      </c>
      <c r="AP12" s="10">
        <v>3</v>
      </c>
      <c r="AQ12" s="10">
        <v>0</v>
      </c>
      <c r="AR12" s="10">
        <v>300</v>
      </c>
      <c r="AS12" s="10">
        <v>0</v>
      </c>
      <c r="AT12" s="10">
        <v>0</v>
      </c>
      <c r="AU12" s="10">
        <v>20</v>
      </c>
      <c r="AV12" s="10">
        <f>SUM(AI12:AU12)</f>
        <v>95496</v>
      </c>
    </row>
    <row r="13" spans="2:48">
      <c r="B13" s="1" t="s">
        <v>16</v>
      </c>
      <c r="C13" s="1">
        <v>4067</v>
      </c>
      <c r="D13" s="1">
        <v>200000</v>
      </c>
      <c r="E13" s="17">
        <v>100000</v>
      </c>
      <c r="F13" s="1">
        <v>300</v>
      </c>
      <c r="G13" s="1">
        <v>0</v>
      </c>
      <c r="H13" s="1">
        <v>0</v>
      </c>
      <c r="I13" s="1">
        <v>56</v>
      </c>
      <c r="J13" s="1">
        <v>0</v>
      </c>
      <c r="K13" s="1">
        <v>0</v>
      </c>
      <c r="L13" s="1">
        <v>400</v>
      </c>
      <c r="M13" s="1">
        <v>780</v>
      </c>
      <c r="N13" s="1">
        <v>0</v>
      </c>
      <c r="O13" s="1">
        <v>210</v>
      </c>
      <c r="P13" s="1"/>
      <c r="Q13"/>
      <c r="R13" s="1" t="s">
        <v>16</v>
      </c>
      <c r="S13" s="1">
        <v>4067</v>
      </c>
      <c r="T13" s="17">
        <v>20000</v>
      </c>
      <c r="U13" s="17">
        <v>100000</v>
      </c>
      <c r="V13" s="1">
        <v>300</v>
      </c>
      <c r="W13" s="1">
        <v>0</v>
      </c>
      <c r="X13" s="1">
        <v>0</v>
      </c>
      <c r="Y13" s="1">
        <v>48</v>
      </c>
      <c r="Z13" s="1">
        <v>0</v>
      </c>
      <c r="AA13" s="1">
        <v>0</v>
      </c>
      <c r="AB13" s="1">
        <v>520</v>
      </c>
      <c r="AC13" s="1">
        <v>1200</v>
      </c>
      <c r="AD13" s="1">
        <v>0</v>
      </c>
      <c r="AE13" s="1">
        <v>210</v>
      </c>
      <c r="AF13" s="1"/>
      <c r="AG13"/>
      <c r="AH13" s="1" t="s">
        <v>16</v>
      </c>
      <c r="AI13" s="10">
        <v>4067</v>
      </c>
      <c r="AJ13" s="10">
        <v>20000</v>
      </c>
      <c r="AK13" s="10">
        <v>100000</v>
      </c>
      <c r="AL13" s="10">
        <v>300</v>
      </c>
      <c r="AM13" s="10">
        <v>0</v>
      </c>
      <c r="AN13" s="10">
        <v>0</v>
      </c>
      <c r="AO13" s="10">
        <v>48</v>
      </c>
      <c r="AP13" s="10">
        <v>0</v>
      </c>
      <c r="AQ13" s="10">
        <v>0</v>
      </c>
      <c r="AR13" s="10">
        <v>520</v>
      </c>
      <c r="AS13" s="10">
        <v>500</v>
      </c>
      <c r="AT13" s="10">
        <v>0</v>
      </c>
      <c r="AU13" s="10">
        <v>200</v>
      </c>
      <c r="AV13" s="10">
        <v>125635</v>
      </c>
    </row>
    <row r="14" spans="2:48">
      <c r="B14" s="1" t="s">
        <v>17</v>
      </c>
      <c r="C14" s="1">
        <v>4488</v>
      </c>
      <c r="D14" s="1">
        <v>2700</v>
      </c>
      <c r="E14" s="1">
        <v>4000</v>
      </c>
      <c r="F14" s="1">
        <v>500</v>
      </c>
      <c r="G14" s="1">
        <v>0</v>
      </c>
      <c r="H14" s="1">
        <v>0</v>
      </c>
      <c r="I14" s="1">
        <v>7</v>
      </c>
      <c r="J14" s="1">
        <v>0</v>
      </c>
      <c r="K14" s="1">
        <v>0</v>
      </c>
      <c r="L14" s="1">
        <v>80</v>
      </c>
      <c r="M14" s="1">
        <v>63</v>
      </c>
      <c r="N14" s="1">
        <v>0</v>
      </c>
      <c r="O14" s="1">
        <v>105</v>
      </c>
      <c r="P14" s="1">
        <v>11943</v>
      </c>
      <c r="Q14"/>
      <c r="R14" s="1" t="s">
        <v>17</v>
      </c>
      <c r="S14" s="1">
        <v>4505</v>
      </c>
      <c r="T14" s="1">
        <v>2800</v>
      </c>
      <c r="U14" s="1">
        <v>3000</v>
      </c>
      <c r="V14" s="1">
        <v>550</v>
      </c>
      <c r="W14" s="1">
        <v>0</v>
      </c>
      <c r="X14" s="1">
        <v>0</v>
      </c>
      <c r="Y14" s="1">
        <v>5</v>
      </c>
      <c r="Z14" s="1">
        <v>0</v>
      </c>
      <c r="AA14" s="1">
        <v>0</v>
      </c>
      <c r="AB14" s="1">
        <v>65</v>
      </c>
      <c r="AC14" s="1">
        <v>70</v>
      </c>
      <c r="AD14" s="1">
        <v>0</v>
      </c>
      <c r="AE14" s="1">
        <v>100</v>
      </c>
      <c r="AF14" s="1">
        <v>11095</v>
      </c>
      <c r="AG14"/>
      <c r="AH14" s="1" t="s">
        <v>17</v>
      </c>
      <c r="AI14" s="10">
        <v>4557</v>
      </c>
      <c r="AJ14" s="10">
        <v>0</v>
      </c>
      <c r="AK14" s="10">
        <v>0</v>
      </c>
      <c r="AL14" s="10">
        <v>500</v>
      </c>
      <c r="AM14" s="10">
        <v>0</v>
      </c>
      <c r="AN14" s="10">
        <v>0</v>
      </c>
      <c r="AO14" s="10">
        <v>38</v>
      </c>
      <c r="AP14" s="10">
        <v>0</v>
      </c>
      <c r="AQ14" s="10">
        <v>0</v>
      </c>
      <c r="AR14" s="10">
        <v>570</v>
      </c>
      <c r="AS14" s="10">
        <v>460</v>
      </c>
      <c r="AT14" s="10">
        <v>0</v>
      </c>
      <c r="AU14" s="10">
        <v>176</v>
      </c>
      <c r="AV14" s="10">
        <v>44263</v>
      </c>
    </row>
    <row r="15" spans="2:48">
      <c r="B15" s="1" t="s">
        <v>18</v>
      </c>
      <c r="C15" s="17">
        <v>3211</v>
      </c>
      <c r="D15" s="17">
        <v>5000</v>
      </c>
      <c r="E15" s="17">
        <v>0</v>
      </c>
      <c r="F15" s="17">
        <v>100</v>
      </c>
      <c r="G15" s="17">
        <v>0</v>
      </c>
      <c r="H15" s="17">
        <v>0</v>
      </c>
      <c r="I15" s="17">
        <v>9</v>
      </c>
      <c r="J15" s="17">
        <v>0</v>
      </c>
      <c r="K15" s="17">
        <v>0</v>
      </c>
      <c r="L15" s="17">
        <v>116</v>
      </c>
      <c r="M15" s="17">
        <v>0</v>
      </c>
      <c r="N15" s="17">
        <v>0</v>
      </c>
      <c r="O15" s="17">
        <v>80</v>
      </c>
      <c r="P15" s="17">
        <f>SUM(C15:O15)</f>
        <v>8516</v>
      </c>
      <c r="Q15"/>
      <c r="R15" s="1" t="s">
        <v>18</v>
      </c>
      <c r="S15" s="1">
        <v>3211</v>
      </c>
      <c r="T15" s="1">
        <v>5000</v>
      </c>
      <c r="U15" s="1">
        <v>0</v>
      </c>
      <c r="V15" s="1">
        <v>100</v>
      </c>
      <c r="W15" s="1">
        <v>0</v>
      </c>
      <c r="X15" s="1">
        <v>0</v>
      </c>
      <c r="Y15" s="1">
        <v>9</v>
      </c>
      <c r="Z15" s="1">
        <v>0</v>
      </c>
      <c r="AA15" s="1">
        <v>0</v>
      </c>
      <c r="AB15" s="1">
        <v>116</v>
      </c>
      <c r="AC15" s="1">
        <v>0</v>
      </c>
      <c r="AD15" s="1">
        <v>0</v>
      </c>
      <c r="AE15" s="1">
        <v>80</v>
      </c>
      <c r="AF15" s="1">
        <f t="shared" ref="AF15:AF16" si="0">SUM(S15:AE15)</f>
        <v>8516</v>
      </c>
      <c r="AG15"/>
      <c r="AH15" s="1" t="s">
        <v>18</v>
      </c>
      <c r="AI15" s="1">
        <v>3211</v>
      </c>
      <c r="AJ15" s="1">
        <v>5000</v>
      </c>
      <c r="AK15" s="1">
        <v>0</v>
      </c>
      <c r="AL15" s="1">
        <v>100</v>
      </c>
      <c r="AM15" s="1">
        <v>0</v>
      </c>
      <c r="AN15" s="1">
        <v>0</v>
      </c>
      <c r="AO15" s="1">
        <v>9</v>
      </c>
      <c r="AP15" s="1">
        <v>0</v>
      </c>
      <c r="AQ15" s="1">
        <v>0</v>
      </c>
      <c r="AR15" s="1">
        <v>119</v>
      </c>
      <c r="AS15" s="1">
        <v>0</v>
      </c>
      <c r="AT15" s="1">
        <v>0</v>
      </c>
      <c r="AU15" s="1">
        <v>80</v>
      </c>
      <c r="AV15" s="1">
        <f t="shared" ref="AV15:AV16" si="1">SUM(AI15:AU15)</f>
        <v>8519</v>
      </c>
    </row>
    <row r="16" spans="2:48">
      <c r="B16" s="1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/>
      <c r="R16" s="1" t="s">
        <v>19</v>
      </c>
      <c r="S16" s="1">
        <v>2500</v>
      </c>
      <c r="T16" s="1">
        <v>0</v>
      </c>
      <c r="U16" s="1">
        <v>0</v>
      </c>
      <c r="V16" s="1">
        <v>500</v>
      </c>
      <c r="W16" s="1">
        <v>0</v>
      </c>
      <c r="X16" s="1">
        <v>0</v>
      </c>
      <c r="Y16" s="1">
        <v>83</v>
      </c>
      <c r="Z16" s="1">
        <v>0</v>
      </c>
      <c r="AA16" s="1">
        <v>0</v>
      </c>
      <c r="AB16" s="1">
        <v>211</v>
      </c>
      <c r="AC16" s="1">
        <v>64</v>
      </c>
      <c r="AD16" s="1">
        <v>0</v>
      </c>
      <c r="AE16" s="1">
        <v>121</v>
      </c>
      <c r="AF16" s="1">
        <f t="shared" si="0"/>
        <v>3479</v>
      </c>
      <c r="AG16"/>
      <c r="AH16" s="1" t="s">
        <v>19</v>
      </c>
      <c r="AI16" s="10">
        <v>2350</v>
      </c>
      <c r="AJ16" s="10">
        <v>0</v>
      </c>
      <c r="AK16" s="10">
        <v>2800</v>
      </c>
      <c r="AL16" s="10">
        <v>0</v>
      </c>
      <c r="AM16" s="10">
        <v>0</v>
      </c>
      <c r="AN16" s="10">
        <v>0</v>
      </c>
      <c r="AO16" s="10">
        <v>80</v>
      </c>
      <c r="AP16" s="10">
        <v>0</v>
      </c>
      <c r="AQ16" s="10">
        <v>0</v>
      </c>
      <c r="AR16" s="10">
        <v>216</v>
      </c>
      <c r="AS16" s="10">
        <v>66</v>
      </c>
      <c r="AT16" s="10">
        <v>0</v>
      </c>
      <c r="AU16" s="10">
        <v>0</v>
      </c>
      <c r="AV16" s="1">
        <f t="shared" si="1"/>
        <v>5512</v>
      </c>
    </row>
    <row r="17" spans="2:48">
      <c r="B17" s="1" t="s">
        <v>20</v>
      </c>
      <c r="C17" s="1">
        <v>3500</v>
      </c>
      <c r="D17" s="1">
        <v>30000</v>
      </c>
      <c r="E17" s="1">
        <v>500</v>
      </c>
      <c r="F17" s="1">
        <v>400</v>
      </c>
      <c r="G17" s="1">
        <v>0</v>
      </c>
      <c r="H17" s="1">
        <v>0</v>
      </c>
      <c r="I17" s="1">
        <v>16</v>
      </c>
      <c r="J17" s="1">
        <v>3</v>
      </c>
      <c r="K17" s="1">
        <v>0</v>
      </c>
      <c r="L17" s="1">
        <v>150</v>
      </c>
      <c r="M17" s="1">
        <v>50</v>
      </c>
      <c r="N17" s="1">
        <v>0</v>
      </c>
      <c r="O17" s="1">
        <v>34</v>
      </c>
      <c r="P17" s="1">
        <v>34653</v>
      </c>
      <c r="Q17"/>
      <c r="R17" s="1" t="s">
        <v>20</v>
      </c>
      <c r="S17" s="1">
        <v>3500</v>
      </c>
      <c r="T17" s="1">
        <v>30000</v>
      </c>
      <c r="U17" s="1">
        <v>500</v>
      </c>
      <c r="V17" s="1">
        <v>400</v>
      </c>
      <c r="W17" s="1">
        <v>0</v>
      </c>
      <c r="X17" s="1">
        <v>0</v>
      </c>
      <c r="Y17" s="1">
        <v>16</v>
      </c>
      <c r="Z17" s="1">
        <v>3</v>
      </c>
      <c r="AA17" s="1">
        <v>0</v>
      </c>
      <c r="AB17" s="1">
        <v>150</v>
      </c>
      <c r="AC17" s="1">
        <v>50</v>
      </c>
      <c r="AD17" s="1">
        <v>0</v>
      </c>
      <c r="AE17" s="1">
        <v>34</v>
      </c>
      <c r="AF17" s="1">
        <v>34653</v>
      </c>
      <c r="AG17"/>
      <c r="AH17" s="1" t="s">
        <v>20</v>
      </c>
      <c r="AI17" s="1">
        <v>3500</v>
      </c>
      <c r="AJ17" s="1">
        <v>30000</v>
      </c>
      <c r="AK17" s="1">
        <v>500</v>
      </c>
      <c r="AL17" s="1">
        <v>400</v>
      </c>
      <c r="AM17" s="1">
        <v>0</v>
      </c>
      <c r="AN17" s="1">
        <v>0</v>
      </c>
      <c r="AO17" s="1">
        <v>20</v>
      </c>
      <c r="AP17" s="1">
        <v>3</v>
      </c>
      <c r="AQ17" s="1">
        <v>0</v>
      </c>
      <c r="AR17" s="1">
        <v>210</v>
      </c>
      <c r="AS17" s="1">
        <v>50</v>
      </c>
      <c r="AT17" s="1">
        <v>0</v>
      </c>
      <c r="AU17" s="1">
        <v>25</v>
      </c>
      <c r="AV17" s="1">
        <v>34705</v>
      </c>
    </row>
    <row r="18" spans="2:48">
      <c r="B18" s="2" t="s">
        <v>21</v>
      </c>
      <c r="C18" s="1">
        <v>6000</v>
      </c>
      <c r="D18" s="1">
        <v>7000</v>
      </c>
      <c r="E18" s="1">
        <v>0</v>
      </c>
      <c r="F18" s="1">
        <v>0</v>
      </c>
      <c r="G18" s="1">
        <v>0</v>
      </c>
      <c r="H18" s="1">
        <v>0</v>
      </c>
      <c r="I18" s="1">
        <v>9</v>
      </c>
      <c r="J18" s="1">
        <v>4</v>
      </c>
      <c r="K18" s="1">
        <v>0</v>
      </c>
      <c r="L18" s="1">
        <v>234</v>
      </c>
      <c r="M18" s="1">
        <v>0</v>
      </c>
      <c r="N18" s="1">
        <v>0</v>
      </c>
      <c r="O18" s="1">
        <v>35</v>
      </c>
      <c r="P18" s="1">
        <f>C18+D18+I18+J18+L18+O18</f>
        <v>13282</v>
      </c>
      <c r="Q18"/>
      <c r="R18" s="2" t="s">
        <v>21</v>
      </c>
      <c r="S18" s="1">
        <v>6000</v>
      </c>
      <c r="T18" s="1">
        <v>7000</v>
      </c>
      <c r="U18" s="1">
        <v>0</v>
      </c>
      <c r="V18" s="1">
        <v>0</v>
      </c>
      <c r="W18" s="1">
        <v>0</v>
      </c>
      <c r="X18" s="1">
        <v>0</v>
      </c>
      <c r="Y18" s="1">
        <v>9</v>
      </c>
      <c r="Z18" s="1">
        <v>4</v>
      </c>
      <c r="AA18" s="1">
        <v>0</v>
      </c>
      <c r="AB18" s="1">
        <v>234</v>
      </c>
      <c r="AC18" s="1">
        <v>0</v>
      </c>
      <c r="AD18" s="1">
        <v>0</v>
      </c>
      <c r="AE18" s="1">
        <v>35</v>
      </c>
      <c r="AF18" s="1">
        <f>S18+T18+Y18+Z18+AB18+AE18</f>
        <v>13282</v>
      </c>
      <c r="AG18"/>
      <c r="AH18" s="2" t="s">
        <v>21</v>
      </c>
      <c r="AI18" s="1">
        <v>6000</v>
      </c>
      <c r="AJ18" s="1">
        <v>7000</v>
      </c>
      <c r="AK18" s="1">
        <v>0</v>
      </c>
      <c r="AL18" s="1">
        <v>0</v>
      </c>
      <c r="AM18" s="1">
        <v>0</v>
      </c>
      <c r="AN18" s="1">
        <v>0</v>
      </c>
      <c r="AO18" s="1">
        <v>9</v>
      </c>
      <c r="AP18" s="1">
        <v>4</v>
      </c>
      <c r="AQ18" s="1">
        <v>0</v>
      </c>
      <c r="AR18" s="1">
        <v>234</v>
      </c>
      <c r="AS18" s="1">
        <v>0</v>
      </c>
      <c r="AT18" s="1">
        <v>0</v>
      </c>
      <c r="AU18" s="1">
        <v>35</v>
      </c>
      <c r="AV18" s="1">
        <f>AI18+AJ18+AO18+AP18+AR18+AU18</f>
        <v>13282</v>
      </c>
    </row>
    <row r="19" spans="2:48">
      <c r="B19" s="12" t="s">
        <v>22</v>
      </c>
      <c r="C19" s="19">
        <v>19552</v>
      </c>
      <c r="D19" s="19">
        <v>454000</v>
      </c>
      <c r="E19" s="11">
        <v>57.106000000000002</v>
      </c>
      <c r="F19" s="11">
        <v>2452</v>
      </c>
      <c r="G19" s="11">
        <v>1.355</v>
      </c>
      <c r="H19" s="2" t="s">
        <v>23</v>
      </c>
      <c r="I19" s="11">
        <v>796</v>
      </c>
      <c r="J19" s="11">
        <v>7</v>
      </c>
      <c r="K19" s="2" t="s">
        <v>23</v>
      </c>
      <c r="L19" s="19">
        <v>3291</v>
      </c>
      <c r="M19" s="19">
        <v>1082</v>
      </c>
      <c r="N19" s="2" t="s">
        <v>23</v>
      </c>
      <c r="O19" s="11">
        <v>648</v>
      </c>
      <c r="P19" s="2"/>
      <c r="Q19"/>
      <c r="R19" s="12" t="s">
        <v>22</v>
      </c>
      <c r="S19" s="19"/>
      <c r="T19" s="19"/>
      <c r="U19" s="11"/>
      <c r="V19" s="11"/>
      <c r="W19" s="11"/>
      <c r="X19" s="2"/>
      <c r="Y19" s="11"/>
      <c r="Z19" s="11"/>
      <c r="AA19" s="2"/>
      <c r="AB19" s="19"/>
      <c r="AC19" s="19"/>
      <c r="AD19" s="2"/>
      <c r="AE19" s="11"/>
      <c r="AF19" s="2"/>
      <c r="AG19"/>
      <c r="AH19" s="12" t="s">
        <v>22</v>
      </c>
      <c r="AI19" s="19"/>
      <c r="AJ19" s="19"/>
      <c r="AK19" s="11"/>
      <c r="AL19" s="11"/>
      <c r="AM19" s="11"/>
      <c r="AN19" s="2"/>
      <c r="AO19" s="11"/>
      <c r="AP19" s="11"/>
      <c r="AQ19" s="2"/>
      <c r="AR19" s="19"/>
      <c r="AS19" s="19"/>
      <c r="AT19" s="2"/>
      <c r="AU19" s="11"/>
      <c r="AV19" s="2"/>
    </row>
    <row r="20" spans="2:48">
      <c r="B20" s="9">
        <v>2022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">
        <v>2022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/>
      <c r="AH20" s="9">
        <v>2022</v>
      </c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2:48">
      <c r="B21" s="1">
        <v>2021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1">
        <v>2021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/>
      <c r="AH21" s="1">
        <v>2021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2:48">
      <c r="B22" s="1">
        <v>2020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1">
        <v>2020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/>
      <c r="AH22" s="1">
        <v>2020</v>
      </c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2:48">
      <c r="B23" s="2">
        <v>2019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/>
      <c r="R23" s="2">
        <v>2019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/>
      <c r="AH23" s="2">
        <v>2019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</sheetData>
  <mergeCells count="15">
    <mergeCell ref="AI5:AM5"/>
    <mergeCell ref="AN5:AQ5"/>
    <mergeCell ref="AR5:AU5"/>
    <mergeCell ref="AV5:AV6"/>
    <mergeCell ref="C5:G5"/>
    <mergeCell ref="H5:K5"/>
    <mergeCell ref="L5:O5"/>
    <mergeCell ref="P5:P6"/>
    <mergeCell ref="S5:W5"/>
    <mergeCell ref="X5:AA5"/>
    <mergeCell ref="AB5:AE5"/>
    <mergeCell ref="AF5:AF6"/>
    <mergeCell ref="AH5:AH6"/>
    <mergeCell ref="R5:R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2026-04-21T01:33:09Z</dcterms:created>
  <dcterms:modified xsi:type="dcterms:W3CDTF">2026-04-21T01:37:11Z</dcterms:modified>
</cp:coreProperties>
</file>