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sta\Downloads\Statistik 2025 Satu Data\File Exel\Peternakan\"/>
    </mc:Choice>
  </mc:AlternateContent>
  <bookViews>
    <workbookView xWindow="-120" yWindow="-120" windowWidth="20736" windowHeight="111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" l="1"/>
  <c r="F29" i="1"/>
  <c r="G29" i="1"/>
  <c r="H29" i="1"/>
  <c r="D29" i="1"/>
</calcChain>
</file>

<file path=xl/sharedStrings.xml><?xml version="1.0" encoding="utf-8"?>
<sst xmlns="http://schemas.openxmlformats.org/spreadsheetml/2006/main" count="75" uniqueCount="69">
  <si>
    <r>
      <rPr>
        <b/>
        <u/>
        <sz val="11"/>
        <color theme="1"/>
        <rFont val="Calibri"/>
        <family val="2"/>
      </rPr>
      <t>Tabel</t>
    </r>
    <r>
      <rPr>
        <b/>
        <sz val="11"/>
        <rFont val="Calibri"/>
        <family val="2"/>
      </rPr>
      <t xml:space="preserve"> : 5.4.3.</t>
    </r>
  </si>
  <si>
    <t xml:space="preserve">Produksi Daging  Ternak Menurut Kecamatan dan Jenis Ternak </t>
  </si>
  <si>
    <t>Table</t>
  </si>
  <si>
    <t xml:space="preserve">   </t>
  </si>
  <si>
    <t>Production of Livestock Meat by Subdistrict</t>
  </si>
  <si>
    <r>
      <t xml:space="preserve">Kecamatan
</t>
    </r>
    <r>
      <rPr>
        <i/>
        <sz val="11"/>
        <rFont val="Calibri"/>
        <family val="2"/>
      </rPr>
      <t>Subdistrict</t>
    </r>
  </si>
  <si>
    <r>
      <t xml:space="preserve">Jenis Ternak
</t>
    </r>
    <r>
      <rPr>
        <i/>
        <sz val="11"/>
        <rFont val="Calibri"/>
        <family val="2"/>
      </rPr>
      <t>Kind of Livestock</t>
    </r>
  </si>
  <si>
    <r>
      <rPr>
        <sz val="11"/>
        <color theme="1"/>
        <rFont val="Calibri"/>
        <family val="2"/>
      </rPr>
      <t xml:space="preserve">Sapi                  </t>
    </r>
    <r>
      <rPr>
        <i/>
        <sz val="11"/>
        <rFont val="Calibri"/>
        <family val="2"/>
      </rPr>
      <t>Cow</t>
    </r>
  </si>
  <si>
    <r>
      <rPr>
        <sz val="11"/>
        <color theme="1"/>
        <rFont val="Calibri"/>
        <family val="2"/>
      </rPr>
      <t xml:space="preserve">Kerbau     </t>
    </r>
    <r>
      <rPr>
        <i/>
        <sz val="11"/>
        <rFont val="Calibri"/>
        <family val="2"/>
      </rPr>
      <t>Buffalo</t>
    </r>
  </si>
  <si>
    <r>
      <rPr>
        <sz val="11"/>
        <color theme="1"/>
        <rFont val="Calibri"/>
        <family val="2"/>
      </rPr>
      <t xml:space="preserve">Babi             </t>
    </r>
    <r>
      <rPr>
        <i/>
        <sz val="11"/>
        <rFont val="Calibri"/>
        <family val="2"/>
      </rPr>
      <t>Pig</t>
    </r>
  </si>
  <si>
    <r>
      <rPr>
        <sz val="11"/>
        <color theme="1"/>
        <rFont val="Calibri"/>
        <family val="2"/>
      </rPr>
      <t xml:space="preserve">Kambing          </t>
    </r>
    <r>
      <rPr>
        <i/>
        <sz val="11"/>
        <rFont val="Calibri"/>
        <family val="2"/>
      </rPr>
      <t>Goat</t>
    </r>
  </si>
  <si>
    <r>
      <rPr>
        <sz val="11"/>
        <color theme="1"/>
        <rFont val="Calibri"/>
        <family val="2"/>
      </rPr>
      <t xml:space="preserve">Domba          </t>
    </r>
    <r>
      <rPr>
        <i/>
        <sz val="11"/>
        <rFont val="Calibri"/>
        <family val="2"/>
      </rPr>
      <t>Sheep</t>
    </r>
  </si>
  <si>
    <t>(Kg)</t>
  </si>
  <si>
    <t>(1)</t>
  </si>
  <si>
    <t>(2)</t>
  </si>
  <si>
    <t>(3)</t>
  </si>
  <si>
    <t>(4)</t>
  </si>
  <si>
    <t>(5)</t>
  </si>
  <si>
    <t>(6)</t>
  </si>
  <si>
    <t>01.</t>
  </si>
  <si>
    <t>Susukan</t>
  </si>
  <si>
    <t>02.</t>
  </si>
  <si>
    <t>Purworejo Klampok</t>
  </si>
  <si>
    <t>03.</t>
  </si>
  <si>
    <t>Mandiraja</t>
  </si>
  <si>
    <t>04.</t>
  </si>
  <si>
    <t>Purwonegoro</t>
  </si>
  <si>
    <t>05.</t>
  </si>
  <si>
    <t>B a w a n g</t>
  </si>
  <si>
    <t>06.</t>
  </si>
  <si>
    <t>Banjarnegara</t>
  </si>
  <si>
    <t>07.</t>
  </si>
  <si>
    <t>Pagedongan</t>
  </si>
  <si>
    <t>08.</t>
  </si>
  <si>
    <t>S i g a l u h</t>
  </si>
  <si>
    <t>09.</t>
  </si>
  <si>
    <t>Madukara</t>
  </si>
  <si>
    <t>10.</t>
  </si>
  <si>
    <t>Banjarmangu</t>
  </si>
  <si>
    <t>11.</t>
  </si>
  <si>
    <t>Wanadadi</t>
  </si>
  <si>
    <t>12.</t>
  </si>
  <si>
    <t>R a k i 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</si>
  <si>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</si>
  <si>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</si>
  <si>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</si>
  <si>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</si>
  <si>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</si>
  <si>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</si>
  <si>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</si>
  <si>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</si>
  <si>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</si>
  <si>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 a t u r</t>
  </si>
  <si>
    <t>18.</t>
  </si>
  <si>
    <t>Wanayasa</t>
  </si>
  <si>
    <t>19.</t>
  </si>
  <si>
    <t>Kalibening</t>
  </si>
  <si>
    <t>20.</t>
  </si>
  <si>
    <t>Pandanarum</t>
  </si>
  <si>
    <t>J u m l a h</t>
  </si>
  <si>
    <t>Sumber Data  :  Dinas Pertanian dan Perikanan Kab. Banjarnegara</t>
  </si>
  <si>
    <t>Tahun 2021</t>
  </si>
  <si>
    <t>Tahun 2023</t>
  </si>
  <si>
    <t>Tahun 2022</t>
  </si>
  <si>
    <t>Tahun 2024</t>
  </si>
  <si>
    <t>Di Kabupaten Banjarnegara Tahun 2025</t>
  </si>
  <si>
    <t>in Banjarnegara 2025</t>
  </si>
  <si>
    <t xml:space="preserve">                   -</t>
  </si>
  <si>
    <t xml:space="preserve">     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</si>
</sst>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0_);_(* \(#,##0.00\);_(* &quot;-&quot;_);_(@_)"/>
    <numFmt numFmtId="165" formatCode="_(* #,##0.000_);_(* \(#,##0.000\);_(* &quot;-&quot;_);_(@_)"/>
    <numFmt numFmtId="166" formatCode="_(* #,##0.00_);_(* \(#,##0.00\);_(* &quot;-&quot;?_);_(@_)"/>
  </numFmts>
  <fonts count="10">
    <font>
      <sz val="11"/>
      <color theme="1"/>
      <name val="Calibri"/>
      <charset val="134"/>
      <scheme val="minor"/>
    </font>
    <font>
      <b/>
      <u/>
      <sz val="11"/>
      <color theme="1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vertical="top"/>
    </xf>
    <xf numFmtId="0" fontId="5" fillId="0" borderId="0" xfId="0" applyFont="1" applyFill="1" applyAlignment="1"/>
    <xf numFmtId="0" fontId="5" fillId="0" borderId="0" xfId="0" applyFont="1" applyFill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right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/>
    </xf>
    <xf numFmtId="0" fontId="5" fillId="0" borderId="5" xfId="0" quotePrefix="1" applyFont="1" applyFill="1" applyBorder="1" applyAlignment="1">
      <alignment horizontal="center" vertical="center"/>
    </xf>
    <xf numFmtId="0" fontId="5" fillId="0" borderId="0" xfId="0" quotePrefix="1" applyFont="1" applyFill="1" applyAlignment="1">
      <alignment horizontal="center" vertical="center"/>
    </xf>
    <xf numFmtId="43" fontId="3" fillId="2" borderId="5" xfId="0" applyNumberFormat="1" applyFont="1" applyFill="1" applyBorder="1" applyAlignment="1"/>
    <xf numFmtId="164" fontId="5" fillId="0" borderId="3" xfId="0" applyNumberFormat="1" applyFont="1" applyBorder="1" applyAlignment="1">
      <alignment horizontal="left" vertical="center"/>
    </xf>
    <xf numFmtId="166" fontId="5" fillId="0" borderId="0" xfId="0" applyNumberFormat="1" applyFont="1" applyAlignment="1">
      <alignment vertical="center"/>
    </xf>
    <xf numFmtId="164" fontId="5" fillId="0" borderId="0" xfId="0" applyNumberFormat="1" applyFont="1" applyBorder="1" applyAlignment="1">
      <alignment horizontal="left" vertical="center"/>
    </xf>
    <xf numFmtId="166" fontId="5" fillId="0" borderId="0" xfId="0" applyNumberFormat="1" applyFont="1" applyBorder="1" applyAlignment="1">
      <alignment vertical="center"/>
    </xf>
    <xf numFmtId="166" fontId="5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horizontal="left" shrinkToFit="1"/>
    </xf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/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6" fillId="0" borderId="4" xfId="0" applyFont="1" applyFill="1" applyBorder="1" applyAlignment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/>
    <xf numFmtId="0" fontId="5" fillId="0" borderId="5" xfId="0" quotePrefix="1" applyFont="1" applyFill="1" applyBorder="1" applyAlignment="1">
      <alignment horizontal="center" vertical="center"/>
    </xf>
    <xf numFmtId="0" fontId="6" fillId="0" borderId="5" xfId="0" applyFont="1" applyFill="1" applyBorder="1" applyAlignment="1"/>
    <xf numFmtId="0" fontId="3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/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D9" sqref="D9:H28"/>
    </sheetView>
  </sheetViews>
  <sheetFormatPr defaultColWidth="9.109375" defaultRowHeight="14.4"/>
  <cols>
    <col min="4" max="4" width="13.5546875" customWidth="1"/>
    <col min="7" max="7" width="11.44140625" customWidth="1"/>
    <col min="8" max="8" width="10.5546875" customWidth="1"/>
  </cols>
  <sheetData>
    <row r="1" spans="1:8">
      <c r="A1" s="21" t="s">
        <v>0</v>
      </c>
      <c r="B1" s="22"/>
      <c r="C1" s="23" t="s">
        <v>1</v>
      </c>
      <c r="D1" s="22"/>
      <c r="E1" s="22"/>
      <c r="F1" s="22"/>
      <c r="G1" s="22"/>
      <c r="H1" s="22"/>
    </row>
    <row r="2" spans="1:8">
      <c r="A2" s="2" t="s">
        <v>2</v>
      </c>
      <c r="B2" s="1"/>
      <c r="C2" s="23" t="s">
        <v>65</v>
      </c>
      <c r="D2" s="22"/>
      <c r="E2" s="22"/>
      <c r="F2" s="22"/>
      <c r="G2" s="22"/>
      <c r="H2" s="22"/>
    </row>
    <row r="3" spans="1:8">
      <c r="A3" s="1"/>
      <c r="B3" s="1" t="s">
        <v>3</v>
      </c>
      <c r="C3" s="24" t="s">
        <v>4</v>
      </c>
      <c r="D3" s="22"/>
      <c r="E3" s="22"/>
      <c r="F3" s="22"/>
      <c r="G3" s="22"/>
      <c r="H3" s="22"/>
    </row>
    <row r="4" spans="1:8">
      <c r="A4" s="3"/>
      <c r="B4" s="3"/>
      <c r="C4" s="24" t="s">
        <v>66</v>
      </c>
      <c r="D4" s="22"/>
      <c r="E4" s="22"/>
      <c r="F4" s="22"/>
      <c r="G4" s="22"/>
      <c r="H4" s="22"/>
    </row>
    <row r="5" spans="1:8" ht="35.1" customHeight="1">
      <c r="A5" s="29" t="s">
        <v>5</v>
      </c>
      <c r="B5" s="30"/>
      <c r="C5" s="30"/>
      <c r="D5" s="32" t="s">
        <v>6</v>
      </c>
      <c r="E5" s="33"/>
      <c r="F5" s="33"/>
      <c r="G5" s="33"/>
      <c r="H5" s="33"/>
    </row>
    <row r="6" spans="1:8" ht="28.8">
      <c r="A6" s="22"/>
      <c r="B6" s="22"/>
      <c r="C6" s="22"/>
      <c r="D6" s="4" t="s">
        <v>7</v>
      </c>
      <c r="E6" s="5" t="s">
        <v>8</v>
      </c>
      <c r="F6" s="5" t="s">
        <v>9</v>
      </c>
      <c r="G6" s="5" t="s">
        <v>10</v>
      </c>
      <c r="H6" s="4" t="s">
        <v>11</v>
      </c>
    </row>
    <row r="7" spans="1:8">
      <c r="A7" s="31"/>
      <c r="B7" s="31"/>
      <c r="C7" s="31"/>
      <c r="D7" s="6" t="s">
        <v>12</v>
      </c>
      <c r="E7" s="6" t="s">
        <v>12</v>
      </c>
      <c r="F7" s="6" t="s">
        <v>12</v>
      </c>
      <c r="G7" s="6" t="s">
        <v>12</v>
      </c>
      <c r="H7" s="6" t="s">
        <v>12</v>
      </c>
    </row>
    <row r="8" spans="1:8">
      <c r="A8" s="34" t="s">
        <v>13</v>
      </c>
      <c r="B8" s="35"/>
      <c r="C8" s="35"/>
      <c r="D8" s="13" t="s">
        <v>14</v>
      </c>
      <c r="E8" s="13" t="s">
        <v>15</v>
      </c>
      <c r="F8" s="13" t="s">
        <v>16</v>
      </c>
      <c r="G8" s="13" t="s">
        <v>17</v>
      </c>
      <c r="H8" s="13" t="s">
        <v>18</v>
      </c>
    </row>
    <row r="9" spans="1:8">
      <c r="A9" s="14" t="s">
        <v>19</v>
      </c>
      <c r="B9" s="8" t="s">
        <v>20</v>
      </c>
      <c r="C9" s="8"/>
      <c r="D9" s="9">
        <v>25464.19</v>
      </c>
      <c r="E9" s="10">
        <v>0</v>
      </c>
      <c r="F9" s="10">
        <v>0</v>
      </c>
      <c r="G9" s="9">
        <v>4691.25</v>
      </c>
      <c r="H9" s="9">
        <v>1366.33</v>
      </c>
    </row>
    <row r="10" spans="1:8">
      <c r="A10" s="14" t="s">
        <v>21</v>
      </c>
      <c r="B10" s="8" t="s">
        <v>22</v>
      </c>
      <c r="C10" s="8"/>
      <c r="D10" s="9">
        <v>19516.349999999999</v>
      </c>
      <c r="E10" s="10">
        <v>0</v>
      </c>
      <c r="F10" s="10">
        <v>0</v>
      </c>
      <c r="G10" s="9">
        <v>10451.25</v>
      </c>
      <c r="H10" s="9">
        <v>2138.15</v>
      </c>
    </row>
    <row r="11" spans="1:8">
      <c r="A11" s="14" t="s">
        <v>23</v>
      </c>
      <c r="B11" s="8" t="s">
        <v>24</v>
      </c>
      <c r="C11" s="8"/>
      <c r="D11" s="9">
        <v>30296.81</v>
      </c>
      <c r="E11" s="10">
        <v>0</v>
      </c>
      <c r="F11" s="10">
        <v>0</v>
      </c>
      <c r="G11" s="9">
        <v>5816.25</v>
      </c>
      <c r="H11" s="9">
        <v>3421.04</v>
      </c>
    </row>
    <row r="12" spans="1:8">
      <c r="A12" s="14" t="s">
        <v>25</v>
      </c>
      <c r="B12" s="8" t="s">
        <v>26</v>
      </c>
      <c r="C12" s="8"/>
      <c r="D12" s="9">
        <v>70630.600000000006</v>
      </c>
      <c r="E12" s="10">
        <v>0</v>
      </c>
      <c r="F12" s="10">
        <v>0</v>
      </c>
      <c r="G12" s="9">
        <v>3127.5</v>
      </c>
      <c r="H12" s="9">
        <v>907.41</v>
      </c>
    </row>
    <row r="13" spans="1:8">
      <c r="A13" s="14" t="s">
        <v>27</v>
      </c>
      <c r="B13" s="8" t="s">
        <v>28</v>
      </c>
      <c r="C13" s="8"/>
      <c r="D13" s="9">
        <v>68771.899999999994</v>
      </c>
      <c r="E13" s="10">
        <v>0</v>
      </c>
      <c r="F13" s="10">
        <v>0</v>
      </c>
      <c r="G13" s="9">
        <v>6525</v>
      </c>
      <c r="H13" s="9">
        <v>3567.06</v>
      </c>
    </row>
    <row r="14" spans="1:8">
      <c r="A14" s="14" t="s">
        <v>29</v>
      </c>
      <c r="B14" s="8" t="s">
        <v>30</v>
      </c>
      <c r="C14" s="8"/>
      <c r="D14" s="9">
        <v>577126.35</v>
      </c>
      <c r="E14" s="10">
        <v>0</v>
      </c>
      <c r="F14" s="10">
        <v>0</v>
      </c>
      <c r="G14" s="9">
        <v>11340</v>
      </c>
      <c r="H14" s="9">
        <v>5027.26</v>
      </c>
    </row>
    <row r="15" spans="1:8">
      <c r="A15" s="14" t="s">
        <v>31</v>
      </c>
      <c r="B15" s="8" t="s">
        <v>32</v>
      </c>
      <c r="C15" s="8"/>
      <c r="D15" s="9">
        <v>25092.45</v>
      </c>
      <c r="E15" s="10">
        <v>0</v>
      </c>
      <c r="F15" s="10">
        <v>0</v>
      </c>
      <c r="G15" s="9">
        <v>3172.5</v>
      </c>
      <c r="H15" s="9">
        <v>156.44999999999999</v>
      </c>
    </row>
    <row r="16" spans="1:8">
      <c r="A16" s="14" t="s">
        <v>33</v>
      </c>
      <c r="B16" s="8" t="s">
        <v>34</v>
      </c>
      <c r="C16" s="8"/>
      <c r="D16" s="9">
        <v>32527.25</v>
      </c>
      <c r="E16" s="10">
        <v>0</v>
      </c>
      <c r="F16" s="10">
        <v>0</v>
      </c>
      <c r="G16" s="9">
        <v>2025</v>
      </c>
      <c r="H16" s="9">
        <v>438.06</v>
      </c>
    </row>
    <row r="17" spans="1:8">
      <c r="A17" s="14" t="s">
        <v>35</v>
      </c>
      <c r="B17" s="8" t="s">
        <v>36</v>
      </c>
      <c r="C17" s="8"/>
      <c r="D17" s="9">
        <v>48512.07</v>
      </c>
      <c r="E17" s="10">
        <v>0</v>
      </c>
      <c r="F17" s="10">
        <v>0</v>
      </c>
      <c r="G17" s="9">
        <v>3217.5</v>
      </c>
      <c r="H17" s="9">
        <v>146.02000000000001</v>
      </c>
    </row>
    <row r="18" spans="1:8">
      <c r="A18" s="14" t="s">
        <v>37</v>
      </c>
      <c r="B18" s="8" t="s">
        <v>38</v>
      </c>
      <c r="C18" s="8"/>
      <c r="D18" s="9">
        <v>62452.32</v>
      </c>
      <c r="E18" s="10">
        <v>0</v>
      </c>
      <c r="F18" s="10">
        <v>0</v>
      </c>
      <c r="G18" s="9">
        <v>1451.25</v>
      </c>
      <c r="H18" s="9">
        <v>448.49</v>
      </c>
    </row>
    <row r="19" spans="1:8">
      <c r="A19" s="7" t="s">
        <v>39</v>
      </c>
      <c r="B19" s="8" t="s">
        <v>40</v>
      </c>
      <c r="C19" s="8"/>
      <c r="D19" s="9">
        <v>68028.42</v>
      </c>
      <c r="E19" s="10">
        <v>0</v>
      </c>
      <c r="F19" s="10">
        <v>0</v>
      </c>
      <c r="G19" s="9">
        <v>2531.25</v>
      </c>
      <c r="H19" s="9">
        <v>573.65</v>
      </c>
    </row>
    <row r="20" spans="1:8">
      <c r="A20" s="7" t="s">
        <v>41</v>
      </c>
      <c r="B20" s="8" t="s">
        <v>42</v>
      </c>
      <c r="C20" s="8"/>
      <c r="D20" s="9">
        <v>36802.26</v>
      </c>
      <c r="E20" s="10">
        <v>0</v>
      </c>
      <c r="F20" s="10">
        <v>0</v>
      </c>
      <c r="G20" s="9">
        <v>2126.25</v>
      </c>
      <c r="H20" s="9">
        <v>302.47000000000003</v>
      </c>
    </row>
    <row r="21" spans="1:8">
      <c r="A21" s="7" t="s">
        <v>43</v>
      </c>
      <c r="B21" s="8" t="s">
        <v>44</v>
      </c>
      <c r="C21" s="8"/>
      <c r="D21" s="9">
        <v>107432.86</v>
      </c>
      <c r="E21" s="10">
        <v>0</v>
      </c>
      <c r="F21" s="10">
        <v>0</v>
      </c>
      <c r="G21" s="9">
        <v>11013.75</v>
      </c>
      <c r="H21" s="9" t="s">
        <v>67</v>
      </c>
    </row>
    <row r="22" spans="1:8">
      <c r="A22" s="7" t="s">
        <v>45</v>
      </c>
      <c r="B22" s="8" t="s">
        <v>46</v>
      </c>
      <c r="C22" s="8"/>
      <c r="D22" s="9">
        <v>33642.47</v>
      </c>
      <c r="E22" s="10">
        <v>0</v>
      </c>
      <c r="F22" s="10">
        <v>0</v>
      </c>
      <c r="G22" s="9">
        <v>1496.25</v>
      </c>
      <c r="H22" s="9">
        <v>1929.55</v>
      </c>
    </row>
    <row r="23" spans="1:8">
      <c r="A23" s="7" t="s">
        <v>47</v>
      </c>
      <c r="B23" s="8" t="s">
        <v>48</v>
      </c>
      <c r="C23" s="8"/>
      <c r="D23" s="9">
        <v>57433.83</v>
      </c>
      <c r="E23" s="10">
        <v>0</v>
      </c>
      <c r="F23" s="10">
        <v>0</v>
      </c>
      <c r="G23" s="9">
        <v>933.75</v>
      </c>
      <c r="H23" s="9">
        <v>709.24</v>
      </c>
    </row>
    <row r="24" spans="1:8">
      <c r="A24" s="7" t="s">
        <v>49</v>
      </c>
      <c r="B24" s="8" t="s">
        <v>50</v>
      </c>
      <c r="C24" s="8"/>
      <c r="D24" s="9">
        <v>76020.83</v>
      </c>
      <c r="E24" s="10">
        <v>0</v>
      </c>
      <c r="F24" s="10">
        <v>0</v>
      </c>
      <c r="G24" s="9">
        <v>292.5</v>
      </c>
      <c r="H24" s="9">
        <v>1209.8800000000001</v>
      </c>
    </row>
    <row r="25" spans="1:8">
      <c r="A25" s="7" t="s">
        <v>51</v>
      </c>
      <c r="B25" s="8" t="s">
        <v>52</v>
      </c>
      <c r="C25" s="8"/>
      <c r="D25" s="9">
        <v>92005.65</v>
      </c>
      <c r="E25" s="10">
        <v>0</v>
      </c>
      <c r="F25" s="10">
        <v>0</v>
      </c>
      <c r="G25" s="9" t="s">
        <v>68</v>
      </c>
      <c r="H25" s="9">
        <v>6946.38</v>
      </c>
    </row>
    <row r="26" spans="1:8">
      <c r="A26" s="7" t="s">
        <v>53</v>
      </c>
      <c r="B26" s="8" t="s">
        <v>54</v>
      </c>
      <c r="C26" s="8"/>
      <c r="D26" s="9">
        <v>271741.94</v>
      </c>
      <c r="E26" s="10">
        <v>0</v>
      </c>
      <c r="F26" s="10">
        <v>0</v>
      </c>
      <c r="G26" s="9" t="s">
        <v>68</v>
      </c>
      <c r="H26" s="9" t="s">
        <v>67</v>
      </c>
    </row>
    <row r="27" spans="1:8">
      <c r="A27" s="7" t="s">
        <v>55</v>
      </c>
      <c r="B27" s="8" t="s">
        <v>56</v>
      </c>
      <c r="C27" s="8"/>
      <c r="D27" s="9">
        <v>62638.19</v>
      </c>
      <c r="E27" s="10">
        <v>0</v>
      </c>
      <c r="F27" s="10">
        <v>0</v>
      </c>
      <c r="G27" s="9">
        <v>8673.75</v>
      </c>
      <c r="H27" s="9">
        <v>11066.23</v>
      </c>
    </row>
    <row r="28" spans="1:8">
      <c r="A28" s="7" t="s">
        <v>57</v>
      </c>
      <c r="B28" s="8" t="s">
        <v>58</v>
      </c>
      <c r="C28" s="8"/>
      <c r="D28" s="9">
        <v>42750.1</v>
      </c>
      <c r="E28" s="10">
        <v>0</v>
      </c>
      <c r="F28" s="10">
        <v>0</v>
      </c>
      <c r="G28" s="9">
        <v>3476.25</v>
      </c>
      <c r="H28" s="9">
        <v>10.43</v>
      </c>
    </row>
    <row r="29" spans="1:8">
      <c r="A29" s="36" t="s">
        <v>59</v>
      </c>
      <c r="B29" s="37"/>
      <c r="C29" s="37"/>
      <c r="D29" s="15">
        <f>SUM(D9:D28)</f>
        <v>1808886.8399999999</v>
      </c>
      <c r="E29" s="15">
        <f t="shared" ref="E29:H29" si="0">SUM(E9:E28)</f>
        <v>0</v>
      </c>
      <c r="F29" s="15">
        <f t="shared" si="0"/>
        <v>0</v>
      </c>
      <c r="G29" s="15">
        <f t="shared" si="0"/>
        <v>82361.25</v>
      </c>
      <c r="H29" s="15">
        <f t="shared" si="0"/>
        <v>40364.100000000013</v>
      </c>
    </row>
    <row r="30" spans="1:8">
      <c r="A30" s="38" t="s">
        <v>64</v>
      </c>
      <c r="B30" s="39"/>
      <c r="C30" s="39"/>
      <c r="D30" s="16">
        <v>1859185.9000000001</v>
      </c>
      <c r="E30" s="17">
        <v>0</v>
      </c>
      <c r="F30" s="17">
        <v>0</v>
      </c>
      <c r="G30" s="16">
        <v>75363.75</v>
      </c>
      <c r="H30" s="16">
        <v>32833.64</v>
      </c>
    </row>
    <row r="31" spans="1:8">
      <c r="A31" s="25" t="s">
        <v>62</v>
      </c>
      <c r="B31" s="26"/>
      <c r="C31" s="26"/>
      <c r="D31" s="18">
        <v>1869480.46</v>
      </c>
      <c r="E31" s="19">
        <v>0</v>
      </c>
      <c r="F31" s="19">
        <v>0</v>
      </c>
      <c r="G31" s="18">
        <v>72585</v>
      </c>
      <c r="H31" s="18">
        <v>42304.08</v>
      </c>
    </row>
    <row r="32" spans="1:8">
      <c r="A32" s="25" t="s">
        <v>63</v>
      </c>
      <c r="B32" s="26"/>
      <c r="C32" s="26"/>
      <c r="D32" s="20">
        <v>1853123.9000000001</v>
      </c>
      <c r="E32" s="17">
        <v>0</v>
      </c>
      <c r="F32" s="17">
        <v>0</v>
      </c>
      <c r="G32" s="20">
        <v>123444.61802200001</v>
      </c>
      <c r="H32" s="20">
        <v>27859.382729999998</v>
      </c>
    </row>
    <row r="33" spans="1:8">
      <c r="A33" s="27" t="s">
        <v>61</v>
      </c>
      <c r="B33" s="28"/>
      <c r="C33" s="28"/>
      <c r="D33" s="20">
        <v>1959744.3599999999</v>
      </c>
      <c r="E33" s="17">
        <v>0</v>
      </c>
      <c r="F33" s="17">
        <v>0</v>
      </c>
      <c r="G33" s="20">
        <v>122113.58000000002</v>
      </c>
      <c r="H33" s="20">
        <v>27393.690000000002</v>
      </c>
    </row>
    <row r="34" spans="1:8">
      <c r="A34" s="11" t="s">
        <v>60</v>
      </c>
      <c r="B34" s="11"/>
      <c r="C34" s="11"/>
      <c r="D34" s="11"/>
      <c r="E34" s="11"/>
      <c r="F34" s="11"/>
      <c r="G34" s="11"/>
      <c r="H34" s="12"/>
    </row>
  </sheetData>
  <mergeCells count="13">
    <mergeCell ref="A32:C32"/>
    <mergeCell ref="A33:C33"/>
    <mergeCell ref="A5:C7"/>
    <mergeCell ref="D5:H5"/>
    <mergeCell ref="A8:C8"/>
    <mergeCell ref="A29:C29"/>
    <mergeCell ref="A30:C30"/>
    <mergeCell ref="A31:C31"/>
    <mergeCell ref="A1:B1"/>
    <mergeCell ref="C1:H1"/>
    <mergeCell ref="C2:H2"/>
    <mergeCell ref="C3:H3"/>
    <mergeCell ref="C4:H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distankan kp</cp:lastModifiedBy>
  <dcterms:created xsi:type="dcterms:W3CDTF">2022-03-14T01:38:09Z</dcterms:created>
  <dcterms:modified xsi:type="dcterms:W3CDTF">2026-05-05T06:37:45Z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A4C963CD3D72446FA3F0D3F7978A5A43</vt:lpwstr>
  </property>
  <property fmtid="{D5CDD505-2E9C-101B-9397-08002B2CF9AE}" pid="3" name="KSOProductBuildVer">
    <vt:lpwstr>1033-11.2.0.11029</vt:lpwstr>
  </property>
</Properties>
</file>